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-HTGLBCC\share\下館商工会議所\名前\天野美樹\労働保険\年度更新\令和６年度\"/>
    </mc:Choice>
  </mc:AlternateContent>
  <xr:revisionPtr revIDLastSave="0" documentId="13_ncr:1_{71330492-433B-47F1-A6FC-7E48369EF9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控・提出兼用" sheetId="1" r:id="rId1"/>
  </sheets>
  <definedNames>
    <definedName name="_xlnm.Print_Area" localSheetId="0">控・提出兼用!$A$1:$CB$86</definedName>
  </definedNames>
  <calcPr calcId="191029"/>
</workbook>
</file>

<file path=xl/calcChain.xml><?xml version="1.0" encoding="utf-8"?>
<calcChain xmlns="http://schemas.openxmlformats.org/spreadsheetml/2006/main">
  <c r="BA48" i="1" l="1"/>
  <c r="BA41" i="1"/>
  <c r="BA35" i="1"/>
  <c r="BA29" i="1"/>
  <c r="BA23" i="1"/>
  <c r="AI60" i="1"/>
  <c r="BA60" i="1"/>
  <c r="AI59" i="1"/>
  <c r="BA59" i="1"/>
  <c r="AI58" i="1"/>
  <c r="BA58" i="1"/>
  <c r="AI57" i="1"/>
  <c r="BA57" i="1"/>
  <c r="AI56" i="1"/>
  <c r="BA56" i="1"/>
  <c r="AI55" i="1"/>
  <c r="BA55" i="1"/>
  <c r="AI54" i="1"/>
  <c r="BA54" i="1"/>
  <c r="AI53" i="1"/>
  <c r="BA53" i="1"/>
  <c r="AI52" i="1"/>
  <c r="BA52" i="1"/>
  <c r="AI51" i="1"/>
  <c r="BA51" i="1"/>
  <c r="AI50" i="1"/>
  <c r="BA50" i="1"/>
  <c r="AI49" i="1"/>
  <c r="BA49" i="1"/>
  <c r="AI48" i="1"/>
  <c r="AI47" i="1"/>
  <c r="BA47" i="1"/>
  <c r="AI46" i="1"/>
  <c r="BA46" i="1"/>
  <c r="AI45" i="1"/>
  <c r="BA45" i="1"/>
  <c r="AI44" i="1"/>
  <c r="BA44" i="1"/>
  <c r="AI43" i="1"/>
  <c r="BA43" i="1"/>
  <c r="AI42" i="1"/>
  <c r="BA42" i="1"/>
  <c r="AI41" i="1"/>
  <c r="AI40" i="1"/>
  <c r="BA40" i="1"/>
  <c r="AI39" i="1"/>
  <c r="BA39" i="1"/>
  <c r="AI38" i="1"/>
  <c r="BA38" i="1"/>
  <c r="AI37" i="1"/>
  <c r="BA37" i="1"/>
  <c r="AI36" i="1"/>
  <c r="BA36" i="1"/>
  <c r="AI35" i="1"/>
  <c r="AI34" i="1"/>
  <c r="BA34" i="1"/>
  <c r="AI33" i="1"/>
  <c r="BA33" i="1"/>
  <c r="AI32" i="1"/>
  <c r="BA32" i="1"/>
  <c r="AI31" i="1"/>
  <c r="BA31" i="1"/>
  <c r="AI30" i="1"/>
  <c r="BA30" i="1"/>
  <c r="AI29" i="1"/>
  <c r="AI28" i="1"/>
  <c r="BA28" i="1"/>
  <c r="AI27" i="1"/>
  <c r="BA27" i="1"/>
  <c r="AI26" i="1"/>
  <c r="BA26" i="1"/>
  <c r="AI25" i="1"/>
  <c r="BA25" i="1"/>
  <c r="AI24" i="1"/>
  <c r="BA24" i="1"/>
  <c r="AI23" i="1"/>
  <c r="S61" i="1"/>
  <c r="BC2" i="1"/>
  <c r="AI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t115</author>
    <author>t111</author>
    <author>t130</author>
    <author>arai03</author>
  </authors>
  <commentList>
    <comment ref="BC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1枚づつ印刷
事業主控、労働局</t>
        </r>
      </text>
    </comment>
    <comment ref="L5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水色の部分全部に入力してください。
</t>
        </r>
      </text>
    </comment>
    <comment ref="CD23" authorId="2" shapeId="0" xr:uid="{00000000-0006-0000-0000-000003000000}">
      <text>
        <r>
          <rPr>
            <b/>
            <sz val="8"/>
            <color indexed="81"/>
            <rFont val="ＭＳ Ｐゴシック"/>
            <family val="3"/>
            <charset val="128"/>
          </rPr>
          <t>ここに数字を入れて１枚ずつ印刷してください。
ここに数字を入れると上の表示がそれぞれ変わります。</t>
        </r>
      </text>
    </comment>
    <comment ref="BM32" authorId="3" shapeId="0" xr:uid="{00000000-0006-0000-0000-000004000000}">
      <text>
        <r>
          <rPr>
            <b/>
            <sz val="8"/>
            <color indexed="81"/>
            <rFont val="MS P ゴシック"/>
            <family val="3"/>
            <charset val="128"/>
          </rPr>
          <t>該当箇所をクリックすると、
プルダウンで選択できます。</t>
        </r>
      </text>
    </comment>
    <comment ref="BM43" authorId="3" shapeId="0" xr:uid="{00000000-0006-0000-0000-000005000000}">
      <text>
        <r>
          <rPr>
            <b/>
            <sz val="8"/>
            <color indexed="81"/>
            <rFont val="MS P ゴシック"/>
            <family val="3"/>
            <charset val="128"/>
          </rPr>
          <t>該当箇所をクリックすると、
プルダウンで選択できます。</t>
        </r>
      </text>
    </comment>
  </commentList>
</comments>
</file>

<file path=xl/sharedStrings.xml><?xml version="1.0" encoding="utf-8"?>
<sst xmlns="http://schemas.openxmlformats.org/spreadsheetml/2006/main" count="178" uniqueCount="118">
  <si>
    <t>組織様式第８号</t>
    <rPh sb="0" eb="2">
      <t>ソシキ</t>
    </rPh>
    <rPh sb="2" eb="4">
      <t>ヨウシキ</t>
    </rPh>
    <rPh sb="4" eb="5">
      <t>ダイ</t>
    </rPh>
    <rPh sb="6" eb="7">
      <t>ゴウ</t>
    </rPh>
    <phoneticPr fontId="6"/>
  </si>
  <si>
    <t>頁</t>
    <rPh sb="0" eb="1">
      <t>ペイジ</t>
    </rPh>
    <phoneticPr fontId="6"/>
  </si>
  <si>
    <t>住所</t>
    <rPh sb="0" eb="2">
      <t>ジュウショ</t>
    </rPh>
    <phoneticPr fontId="6"/>
  </si>
  <si>
    <t>労働保険等</t>
    <rPh sb="0" eb="2">
      <t>ロウドウ</t>
    </rPh>
    <rPh sb="2" eb="5">
      <t>ホケントウ</t>
    </rPh>
    <phoneticPr fontId="6"/>
  </si>
  <si>
    <t>事業場名</t>
    <rPh sb="0" eb="3">
      <t>ジギョウジョウ</t>
    </rPh>
    <rPh sb="3" eb="4">
      <t>ナ</t>
    </rPh>
    <phoneticPr fontId="6"/>
  </si>
  <si>
    <t>労働保険番号</t>
    <rPh sb="0" eb="2">
      <t>ロウドウ</t>
    </rPh>
    <rPh sb="2" eb="4">
      <t>ホケン</t>
    </rPh>
    <rPh sb="4" eb="6">
      <t>バンゴウ</t>
    </rPh>
    <phoneticPr fontId="6"/>
  </si>
  <si>
    <t>府　県</t>
    <rPh sb="0" eb="1">
      <t>フ</t>
    </rPh>
    <rPh sb="2" eb="3">
      <t>ケン</t>
    </rPh>
    <phoneticPr fontId="6"/>
  </si>
  <si>
    <t>所掌</t>
    <rPh sb="0" eb="1">
      <t>ショ</t>
    </rPh>
    <rPh sb="1" eb="2">
      <t>テノヒラ</t>
    </rPh>
    <phoneticPr fontId="6"/>
  </si>
  <si>
    <t>管轄</t>
    <rPh sb="0" eb="2">
      <t>カンカツ</t>
    </rPh>
    <phoneticPr fontId="6"/>
  </si>
  <si>
    <t>基　　幹　　番　　号</t>
    <rPh sb="0" eb="1">
      <t>モト</t>
    </rPh>
    <rPh sb="3" eb="4">
      <t>ミキ</t>
    </rPh>
    <rPh sb="6" eb="7">
      <t>バン</t>
    </rPh>
    <rPh sb="9" eb="10">
      <t>ゴウ</t>
    </rPh>
    <phoneticPr fontId="6"/>
  </si>
  <si>
    <t>枝　番</t>
    <rPh sb="0" eb="1">
      <t>エダ</t>
    </rPh>
    <rPh sb="2" eb="3">
      <t>バン</t>
    </rPh>
    <phoneticPr fontId="6"/>
  </si>
  <si>
    <t>事業主名</t>
    <rPh sb="0" eb="3">
      <t>ジギョウヌシ</t>
    </rPh>
    <rPh sb="3" eb="4">
      <t>ナ</t>
    </rPh>
    <phoneticPr fontId="6"/>
  </si>
  <si>
    <t>殿</t>
    <rPh sb="0" eb="1">
      <t>ドノ</t>
    </rPh>
    <phoneticPr fontId="6"/>
  </si>
  <si>
    <t>事務組合名</t>
    <rPh sb="0" eb="2">
      <t>ジム</t>
    </rPh>
    <rPh sb="2" eb="4">
      <t>クミアイ</t>
    </rPh>
    <rPh sb="4" eb="5">
      <t>ナ</t>
    </rPh>
    <phoneticPr fontId="6"/>
  </si>
  <si>
    <t>事業場ＴＥＬ：</t>
    <rPh sb="0" eb="2">
      <t>ジギョウ</t>
    </rPh>
    <rPh sb="2" eb="3">
      <t>バ</t>
    </rPh>
    <phoneticPr fontId="6"/>
  </si>
  <si>
    <t>業種
番号</t>
    <rPh sb="0" eb="2">
      <t>ギョウシュ</t>
    </rPh>
    <rPh sb="3" eb="5">
      <t>バンゴウ</t>
    </rPh>
    <phoneticPr fontId="6"/>
  </si>
  <si>
    <t>事 業 の 種 類</t>
    <rPh sb="0" eb="1">
      <t>コト</t>
    </rPh>
    <rPh sb="2" eb="3">
      <t>ギョウ</t>
    </rPh>
    <rPh sb="6" eb="7">
      <t>タネ</t>
    </rPh>
    <rPh sb="8" eb="9">
      <t>タグイ</t>
    </rPh>
    <phoneticPr fontId="6"/>
  </si>
  <si>
    <t>開始
時期</t>
    <rPh sb="0" eb="2">
      <t>カイシ</t>
    </rPh>
    <rPh sb="3" eb="5">
      <t>ジキ</t>
    </rPh>
    <phoneticPr fontId="6"/>
  </si>
  <si>
    <t>１．請  負  金  額</t>
    <rPh sb="2" eb="3">
      <t>ショウ</t>
    </rPh>
    <rPh sb="5" eb="6">
      <t>フ</t>
    </rPh>
    <rPh sb="8" eb="9">
      <t>キン</t>
    </rPh>
    <rPh sb="11" eb="12">
      <t>ガク</t>
    </rPh>
    <phoneticPr fontId="6"/>
  </si>
  <si>
    <t>労務
費率</t>
    <rPh sb="0" eb="2">
      <t>ロウム</t>
    </rPh>
    <rPh sb="3" eb="4">
      <t>ヒ</t>
    </rPh>
    <rPh sb="4" eb="5">
      <t>リツ</t>
    </rPh>
    <phoneticPr fontId="6"/>
  </si>
  <si>
    <t>２．賃  金  総  額</t>
    <rPh sb="2" eb="3">
      <t>チン</t>
    </rPh>
    <rPh sb="5" eb="6">
      <t>キン</t>
    </rPh>
    <rPh sb="8" eb="9">
      <t>フサ</t>
    </rPh>
    <rPh sb="11" eb="12">
      <t>ガク</t>
    </rPh>
    <phoneticPr fontId="6"/>
  </si>
  <si>
    <t>労　災
保険率等</t>
    <rPh sb="0" eb="1">
      <t>ロウ</t>
    </rPh>
    <rPh sb="2" eb="3">
      <t>ワザワ</t>
    </rPh>
    <rPh sb="4" eb="6">
      <t>ホケン</t>
    </rPh>
    <rPh sb="6" eb="7">
      <t>リツ</t>
    </rPh>
    <rPh sb="7" eb="8">
      <t>ナド</t>
    </rPh>
    <phoneticPr fontId="6"/>
  </si>
  <si>
    <t>ﾒﾘｯﾄ
料 率</t>
    <rPh sb="5" eb="6">
      <t>リョウ</t>
    </rPh>
    <rPh sb="7" eb="8">
      <t>リツ</t>
    </rPh>
    <phoneticPr fontId="6"/>
  </si>
  <si>
    <t>保  険  料  等</t>
    <rPh sb="0" eb="1">
      <t>タモツ</t>
    </rPh>
    <rPh sb="3" eb="4">
      <t>ケン</t>
    </rPh>
    <rPh sb="6" eb="7">
      <t>リョウ</t>
    </rPh>
    <rPh sb="9" eb="10">
      <t>トウ</t>
    </rPh>
    <phoneticPr fontId="6"/>
  </si>
  <si>
    <t>3.一括有期
事業報告書</t>
    <rPh sb="2" eb="4">
      <t>イッカツ</t>
    </rPh>
    <rPh sb="4" eb="6">
      <t>ユウキ</t>
    </rPh>
    <rPh sb="7" eb="9">
      <t>ジギョウ</t>
    </rPh>
    <rPh sb="9" eb="11">
      <t>ホウコク</t>
    </rPh>
    <rPh sb="11" eb="12">
      <t>ショ</t>
    </rPh>
    <phoneticPr fontId="6"/>
  </si>
  <si>
    <t>枚添付</t>
    <rPh sb="0" eb="1">
      <t>マイ</t>
    </rPh>
    <rPh sb="1" eb="3">
      <t>テンプ</t>
    </rPh>
    <phoneticPr fontId="6"/>
  </si>
  <si>
    <t>円</t>
    <phoneticPr fontId="6"/>
  </si>
  <si>
    <t>建
設
業</t>
    <rPh sb="0" eb="1">
      <t>ケン</t>
    </rPh>
    <rPh sb="3" eb="4">
      <t>セツ</t>
    </rPh>
    <rPh sb="6" eb="7">
      <t>ギョウ</t>
    </rPh>
    <phoneticPr fontId="6"/>
  </si>
  <si>
    <t>水力発電施設
ずい道等新設
事業</t>
    <rPh sb="0" eb="2">
      <t>スイリョク</t>
    </rPh>
    <rPh sb="2" eb="4">
      <t>ハツデン</t>
    </rPh>
    <rPh sb="4" eb="6">
      <t>シセツ</t>
    </rPh>
    <rPh sb="9" eb="10">
      <t>ミチ</t>
    </rPh>
    <rPh sb="10" eb="11">
      <t>トウ</t>
    </rPh>
    <rPh sb="11" eb="13">
      <t>シンセツ</t>
    </rPh>
    <rPh sb="14" eb="16">
      <t>ジギョウ</t>
    </rPh>
    <phoneticPr fontId="6"/>
  </si>
  <si>
    <t xml:space="preserve"> ４．常時使用する労働者数</t>
    <rPh sb="3" eb="5">
      <t>ジョウジ</t>
    </rPh>
    <rPh sb="5" eb="7">
      <t>シヨウ</t>
    </rPh>
    <rPh sb="9" eb="12">
      <t>ロウドウシャ</t>
    </rPh>
    <rPh sb="12" eb="13">
      <t>スウ</t>
    </rPh>
    <phoneticPr fontId="6"/>
  </si>
  <si>
    <t>人</t>
    <rPh sb="0" eb="1">
      <t>ニン</t>
    </rPh>
    <phoneticPr fontId="6"/>
  </si>
  <si>
    <t>道路新設事業</t>
    <rPh sb="0" eb="2">
      <t>ドウロ</t>
    </rPh>
    <rPh sb="2" eb="4">
      <t>シンセツ</t>
    </rPh>
    <rPh sb="4" eb="6">
      <t>ジギョウ</t>
    </rPh>
    <phoneticPr fontId="6"/>
  </si>
  <si>
    <t xml:space="preserve"> ５．事業の概要</t>
    <rPh sb="3" eb="5">
      <t>ジギョウ</t>
    </rPh>
    <rPh sb="6" eb="8">
      <t>ガイヨウ</t>
    </rPh>
    <phoneticPr fontId="6"/>
  </si>
  <si>
    <t>舗装工事業</t>
    <rPh sb="0" eb="2">
      <t>ホソウ</t>
    </rPh>
    <rPh sb="2" eb="5">
      <t>コウジギョウ</t>
    </rPh>
    <phoneticPr fontId="6"/>
  </si>
  <si>
    <t xml:space="preserve"> ６．新年度賃金見込額</t>
    <rPh sb="3" eb="6">
      <t>シンネンド</t>
    </rPh>
    <rPh sb="6" eb="8">
      <t>チンギン</t>
    </rPh>
    <rPh sb="8" eb="10">
      <t>ミコ</t>
    </rPh>
    <rPh sb="10" eb="11">
      <t>ガク</t>
    </rPh>
    <phoneticPr fontId="6"/>
  </si>
  <si>
    <t>鉄道又は軌道
新設事業</t>
    <rPh sb="0" eb="2">
      <t>テツドウ</t>
    </rPh>
    <rPh sb="2" eb="3">
      <t>マタ</t>
    </rPh>
    <rPh sb="4" eb="6">
      <t>キドウ</t>
    </rPh>
    <rPh sb="7" eb="8">
      <t>シン</t>
    </rPh>
    <rPh sb="8" eb="9">
      <t>セツ</t>
    </rPh>
    <rPh sb="9" eb="11">
      <t>ジギョウ</t>
    </rPh>
    <phoneticPr fontId="6"/>
  </si>
  <si>
    <t>千円</t>
    <rPh sb="0" eb="2">
      <t>センエン</t>
    </rPh>
    <phoneticPr fontId="6"/>
  </si>
  <si>
    <t xml:space="preserve"> ７．延納の申告</t>
    <rPh sb="3" eb="5">
      <t>エンノウ</t>
    </rPh>
    <rPh sb="6" eb="8">
      <t>シンコク</t>
    </rPh>
    <phoneticPr fontId="6"/>
  </si>
  <si>
    <t>②</t>
    <phoneticPr fontId="6"/>
  </si>
  <si>
    <t>③</t>
    <phoneticPr fontId="6"/>
  </si>
  <si>
    <t>④</t>
    <phoneticPr fontId="6"/>
  </si>
  <si>
    <t>機械装置の組立又は据付けの事業</t>
    <rPh sb="0" eb="2">
      <t>キカイ</t>
    </rPh>
    <rPh sb="2" eb="4">
      <t>ソウチ</t>
    </rPh>
    <rPh sb="5" eb="6">
      <t>ク</t>
    </rPh>
    <rPh sb="6" eb="7">
      <t>タ</t>
    </rPh>
    <rPh sb="7" eb="8">
      <t>マタ</t>
    </rPh>
    <rPh sb="9" eb="11">
      <t>スエツケ</t>
    </rPh>
    <rPh sb="13" eb="15">
      <t>ジギョウ</t>
    </rPh>
    <phoneticPr fontId="6"/>
  </si>
  <si>
    <t>組立又は取付に関するもの</t>
    <rPh sb="0" eb="2">
      <t>クミタ</t>
    </rPh>
    <rPh sb="2" eb="3">
      <t>マタ</t>
    </rPh>
    <rPh sb="4" eb="6">
      <t>トリツケ</t>
    </rPh>
    <rPh sb="7" eb="8">
      <t>カン</t>
    </rPh>
    <phoneticPr fontId="6"/>
  </si>
  <si>
    <t>①</t>
    <phoneticPr fontId="6"/>
  </si>
  <si>
    <t>*１．開始時期</t>
    <rPh sb="3" eb="5">
      <t>カイシ</t>
    </rPh>
    <rPh sb="5" eb="7">
      <t>ジキ</t>
    </rPh>
    <phoneticPr fontId="6"/>
  </si>
  <si>
    <t>②</t>
    <phoneticPr fontId="6"/>
  </si>
  <si>
    <t>③</t>
    <phoneticPr fontId="6"/>
  </si>
  <si>
    <t>④</t>
    <phoneticPr fontId="6"/>
  </si>
  <si>
    <t>その他のもの</t>
    <rPh sb="2" eb="3">
      <t>タ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</si>
  <si>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</si>
  <si>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</si>
  <si>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</si>
  <si>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</si>
  <si>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その他の建設
事業</t>
    <phoneticPr fontId="6"/>
  </si>
  <si>
    <t>*２．特別加入者・保険料</t>
    <rPh sb="3" eb="5">
      <t>トクベツ</t>
    </rPh>
    <rPh sb="5" eb="8">
      <t>カニュウシャ</t>
    </rPh>
    <rPh sb="9" eb="11">
      <t>ホケン</t>
    </rPh>
    <rPh sb="11" eb="12">
      <t>リョウ</t>
    </rPh>
    <phoneticPr fontId="6"/>
  </si>
  <si>
    <t>③</t>
    <phoneticPr fontId="6"/>
  </si>
  <si>
    <t>　　　算定基礎額の計</t>
    <rPh sb="3" eb="5">
      <t>サンテイ</t>
    </rPh>
    <rPh sb="5" eb="7">
      <t>キソ</t>
    </rPh>
    <rPh sb="7" eb="8">
      <t>ガク</t>
    </rPh>
    <rPh sb="9" eb="10">
      <t>ケイ</t>
    </rPh>
    <phoneticPr fontId="6"/>
  </si>
  <si>
    <t>計</t>
    <rPh sb="0" eb="1">
      <t>ケイ</t>
    </rPh>
    <phoneticPr fontId="6"/>
  </si>
  <si>
    <t>特別加入者</t>
    <rPh sb="0" eb="2">
      <t>トクベツ</t>
    </rPh>
    <rPh sb="2" eb="5">
      <t>カニュウシャ</t>
    </rPh>
    <phoneticPr fontId="6"/>
  </si>
  <si>
    <t>申告済概算保険料</t>
    <rPh sb="0" eb="2">
      <t>シンコク</t>
    </rPh>
    <rPh sb="2" eb="3">
      <t>ズミ</t>
    </rPh>
    <rPh sb="3" eb="5">
      <t>ガイサン</t>
    </rPh>
    <rPh sb="5" eb="7">
      <t>ホケン</t>
    </rPh>
    <rPh sb="7" eb="8">
      <t>リョウ</t>
    </rPh>
    <phoneticPr fontId="6"/>
  </si>
  <si>
    <t>保険料計</t>
    <rPh sb="0" eb="2">
      <t>ホケン</t>
    </rPh>
    <rPh sb="2" eb="3">
      <t>リョウ</t>
    </rPh>
    <rPh sb="3" eb="4">
      <t>ケイ</t>
    </rPh>
    <phoneticPr fontId="6"/>
  </si>
  <si>
    <t>一般拠出金</t>
    <rPh sb="0" eb="2">
      <t>イッパン</t>
    </rPh>
    <rPh sb="2" eb="4">
      <t>キョシュツ</t>
    </rPh>
    <rPh sb="4" eb="5">
      <t>キン</t>
    </rPh>
    <phoneticPr fontId="6"/>
  </si>
  <si>
    <t>特別加入者の氏名</t>
    <rPh sb="0" eb="2">
      <t>トクベツ</t>
    </rPh>
    <rPh sb="2" eb="5">
      <t>カニュウシャ</t>
    </rPh>
    <rPh sb="6" eb="8">
      <t>シメイ</t>
    </rPh>
    <phoneticPr fontId="6"/>
  </si>
  <si>
    <t>承認された
基礎日額</t>
    <rPh sb="0" eb="2">
      <t>ショウニン</t>
    </rPh>
    <rPh sb="6" eb="8">
      <t>キソ</t>
    </rPh>
    <rPh sb="8" eb="10">
      <t>ニチガク</t>
    </rPh>
    <phoneticPr fontId="6"/>
  </si>
  <si>
    <t>適用月数</t>
    <rPh sb="0" eb="2">
      <t>テキヨウ</t>
    </rPh>
    <rPh sb="2" eb="4">
      <t>ツキスウ</t>
    </rPh>
    <phoneticPr fontId="6"/>
  </si>
  <si>
    <t>希望する
基礎日額</t>
    <rPh sb="0" eb="2">
      <t>キボウ</t>
    </rPh>
    <rPh sb="5" eb="7">
      <t>キソ</t>
    </rPh>
    <rPh sb="7" eb="9">
      <t>ニチガク</t>
    </rPh>
    <phoneticPr fontId="6"/>
  </si>
  <si>
    <t>確定</t>
    <rPh sb="0" eb="2">
      <t>カクテイ</t>
    </rPh>
    <phoneticPr fontId="6"/>
  </si>
  <si>
    <t>概算</t>
    <rPh sb="0" eb="2">
      <t>ガイサン</t>
    </rPh>
    <phoneticPr fontId="6"/>
  </si>
  <si>
    <t>別添一括有期事業報告書の明細及び算定基礎賃金等を</t>
    <rPh sb="0" eb="2">
      <t>ベッテン</t>
    </rPh>
    <rPh sb="2" eb="4">
      <t>イッカツ</t>
    </rPh>
    <rPh sb="4" eb="5">
      <t>ユウ</t>
    </rPh>
    <rPh sb="5" eb="6">
      <t>キ</t>
    </rPh>
    <rPh sb="6" eb="8">
      <t>ジギョウ</t>
    </rPh>
    <rPh sb="8" eb="11">
      <t>ホウコクショ</t>
    </rPh>
    <rPh sb="12" eb="14">
      <t>メイサイ</t>
    </rPh>
    <rPh sb="14" eb="15">
      <t>オヨ</t>
    </rPh>
    <rPh sb="16" eb="18">
      <t>サンテイ</t>
    </rPh>
    <rPh sb="18" eb="20">
      <t>キソ</t>
    </rPh>
    <rPh sb="20" eb="22">
      <t>チンギン</t>
    </rPh>
    <rPh sb="22" eb="23">
      <t>トウ</t>
    </rPh>
    <phoneticPr fontId="6"/>
  </si>
  <si>
    <t>上記のとおり総括して報告します。</t>
    <rPh sb="0" eb="2">
      <t>ジョウキ</t>
    </rPh>
    <rPh sb="6" eb="8">
      <t>ソウカツ</t>
    </rPh>
    <rPh sb="10" eb="12">
      <t>ホウコク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</si>
  <si>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</si>
  <si>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</si>
  <si>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</si>
  <si>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事業主氏名</t>
    <rPh sb="0" eb="3">
      <t>ジギョウヌシ</t>
    </rPh>
    <rPh sb="3" eb="5">
      <t>シメイ</t>
    </rPh>
    <phoneticPr fontId="6"/>
  </si>
  <si>
    <t>印</t>
    <rPh sb="0" eb="1">
      <t>イン</t>
    </rPh>
    <phoneticPr fontId="6"/>
  </si>
  <si>
    <t>作成者氏名</t>
    <rPh sb="0" eb="3">
      <t>サクセイシャ</t>
    </rPh>
    <rPh sb="3" eb="5">
      <t>シメイ</t>
    </rPh>
    <phoneticPr fontId="6"/>
  </si>
  <si>
    <t>〒</t>
    <phoneticPr fontId="6"/>
  </si>
  <si>
    <t>一括有期事業総括表</t>
    <phoneticPr fontId="6"/>
  </si>
  <si>
    <t>算定基礎賃金等の報告</t>
    <phoneticPr fontId="6"/>
  </si>
  <si>
    <t>*1</t>
    <phoneticPr fontId="6"/>
  </si>
  <si>
    <t>円</t>
    <phoneticPr fontId="6"/>
  </si>
  <si>
    <t>千円</t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</si>
  <si>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</si>
  <si>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</si>
  <si>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</si>
  <si>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</si>
  <si>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</si>
  <si>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</si>
  <si>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</si>
  <si>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</si>
  <si>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①</t>
    <phoneticPr fontId="6"/>
  </si>
  <si>
    <t>①</t>
    <phoneticPr fontId="6"/>
  </si>
  <si>
    <t>建築事業</t>
    <phoneticPr fontId="6"/>
  </si>
  <si>
    <t>①</t>
    <phoneticPr fontId="6"/>
  </si>
  <si>
    <t>④</t>
    <phoneticPr fontId="6"/>
  </si>
  <si>
    <t>既設建築物設
備工事業</t>
    <phoneticPr fontId="6"/>
  </si>
  <si>
    <t>①</t>
    <phoneticPr fontId="6"/>
  </si>
  <si>
    <t>④</t>
    <phoneticPr fontId="6"/>
  </si>
  <si>
    <t>＊２</t>
    <phoneticPr fontId="6"/>
  </si>
  <si>
    <t>№</t>
    <phoneticPr fontId="6"/>
  </si>
  <si>
    <t>№</t>
    <phoneticPr fontId="6"/>
  </si>
  <si>
    <t>円</t>
    <phoneticPr fontId="6"/>
  </si>
  <si>
    <t>00</t>
    <phoneticPr fontId="6"/>
  </si>
  <si>
    <t>事 業 主 控</t>
    <rPh sb="0" eb="1">
      <t>コト</t>
    </rPh>
    <rPh sb="2" eb="3">
      <t>ギョウ</t>
    </rPh>
    <rPh sb="4" eb="5">
      <t>オモ</t>
    </rPh>
    <rPh sb="6" eb="7">
      <t>ヒカ</t>
    </rPh>
    <phoneticPr fontId="6"/>
  </si>
  <si>
    <t>労　 働　 局</t>
    <rPh sb="0" eb="1">
      <t>ロウ</t>
    </rPh>
    <rPh sb="3" eb="4">
      <t>ハタラキ</t>
    </rPh>
    <rPh sb="6" eb="7">
      <t>キョク</t>
    </rPh>
    <phoneticPr fontId="6"/>
  </si>
  <si>
    <t>労働局労働保険特別会計歳入徴収官</t>
    <phoneticPr fontId="6"/>
  </si>
  <si>
    <t>年度</t>
    <rPh sb="0" eb="2">
      <t>ネンド</t>
    </rPh>
    <phoneticPr fontId="6"/>
  </si>
  <si>
    <t>/</t>
    <phoneticPr fontId="6"/>
  </si>
  <si>
    <t>2．前年度と変わる</t>
  </si>
  <si>
    <t>3．委託解除年月日</t>
  </si>
  <si>
    <t>4．委託解除拠出金納付済</t>
  </si>
  <si>
    <t>1．一括納付</t>
  </si>
  <si>
    <t>①Ｃ 平成24年 4月 1日 ～
          平成25年 9月31日
②B 平成25年10月 1日 ～
          平成27年 3月31日
③Ａ 平成27年 4月 1日 ～
          平成30年 3月31日
④１ 平成30年 4月 1日 ～</t>
    <rPh sb="3" eb="5">
      <t>ヘイセイ</t>
    </rPh>
    <rPh sb="7" eb="8">
      <t>ネン</t>
    </rPh>
    <rPh sb="10" eb="11">
      <t>ガツ</t>
    </rPh>
    <rPh sb="13" eb="14">
      <t>ニチ</t>
    </rPh>
    <phoneticPr fontId="6"/>
  </si>
  <si>
    <t>令和</t>
    <rPh sb="0" eb="2">
      <t>レイワ</t>
    </rPh>
    <phoneticPr fontId="6"/>
  </si>
  <si>
    <t>1．前年と同額</t>
  </si>
  <si>
    <t>2．分納（３回）</t>
  </si>
  <si>
    <t>下館商工会議所</t>
    <rPh sb="0" eb="2">
      <t>シモダテ</t>
    </rPh>
    <rPh sb="2" eb="4">
      <t>ショウコウ</t>
    </rPh>
    <rPh sb="4" eb="7">
      <t>カイギショ</t>
    </rPh>
    <phoneticPr fontId="6"/>
  </si>
  <si>
    <t>茨城</t>
    <rPh sb="0" eb="2">
      <t>イバラキ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</si>
</sst>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ggge&quot;年&quot;m&quot;月&quot;d&quot;日&quot;;@"/>
    <numFmt numFmtId="177" formatCode="000"/>
    <numFmt numFmtId="178" formatCode="0000"/>
    <numFmt numFmtId="179" formatCode="00"/>
    <numFmt numFmtId="180" formatCode="#,##0.0;[Red]\-#,##0.0"/>
    <numFmt numFmtId="181" formatCode="0.0_);[Red]\(0.0\)"/>
    <numFmt numFmtId="182" formatCode="#,##0_ "/>
    <numFmt numFmtId="183" formatCode="#,##0,"/>
    <numFmt numFmtId="184" formatCode="#,##0.0_ ;[Red]\-#,##0.0\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5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5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  <font>
      <b/>
      <sz val="8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/>
    <xf numFmtId="0" fontId="9" fillId="0" borderId="1" xfId="0" applyFont="1" applyBorder="1" applyAlignment="1"/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4" xfId="0" applyFont="1" applyBorder="1" applyAlignment="1"/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/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right" vertical="center"/>
    </xf>
    <xf numFmtId="0" fontId="11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4" xfId="0" applyFont="1" applyBorder="1">
      <alignment vertical="center"/>
    </xf>
    <xf numFmtId="3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top"/>
    </xf>
    <xf numFmtId="0" fontId="9" fillId="0" borderId="5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8" fillId="0" borderId="0" xfId="0" applyFont="1" applyAlignment="1"/>
    <xf numFmtId="0" fontId="15" fillId="0" borderId="0" xfId="0" applyFont="1" applyAlignment="1"/>
    <xf numFmtId="0" fontId="9" fillId="0" borderId="2" xfId="0" applyFont="1" applyBorder="1">
      <alignment vertical="center"/>
    </xf>
    <xf numFmtId="0" fontId="16" fillId="0" borderId="0" xfId="0" applyFont="1" applyAlignment="1"/>
    <xf numFmtId="0" fontId="17" fillId="0" borderId="0" xfId="0" quotePrefix="1" applyFont="1">
      <alignment vertical="center"/>
    </xf>
    <xf numFmtId="0" fontId="16" fillId="0" borderId="9" xfId="0" applyFont="1" applyBorder="1" applyAlignment="1"/>
    <xf numFmtId="0" fontId="16" fillId="0" borderId="10" xfId="0" applyFont="1" applyBorder="1" applyAlignment="1"/>
    <xf numFmtId="0" fontId="8" fillId="0" borderId="7" xfId="0" applyFont="1" applyBorder="1" applyAlignment="1"/>
    <xf numFmtId="0" fontId="16" fillId="0" borderId="7" xfId="0" applyFont="1" applyBorder="1">
      <alignment vertical="center"/>
    </xf>
    <xf numFmtId="0" fontId="16" fillId="0" borderId="7" xfId="0" applyFont="1" applyBorder="1" applyAlignment="1"/>
    <xf numFmtId="0" fontId="16" fillId="0" borderId="11" xfId="0" applyFont="1" applyBorder="1" applyAlignment="1"/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3" xfId="0" applyFont="1" applyBorder="1" applyAlignment="1">
      <alignment vertical="center" shrinkToFit="1"/>
    </xf>
    <xf numFmtId="0" fontId="18" fillId="0" borderId="14" xfId="0" applyFont="1" applyBorder="1" applyAlignment="1">
      <alignment horizontal="right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14" xfId="0" applyFont="1" applyBorder="1" applyAlignment="1">
      <alignment vertical="center" shrinkToFit="1"/>
    </xf>
    <xf numFmtId="0" fontId="18" fillId="0" borderId="12" xfId="0" applyFont="1" applyBorder="1" applyAlignment="1">
      <alignment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right" vertical="center" shrinkToFit="1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18" xfId="0" applyFont="1" applyBorder="1">
      <alignment vertical="center"/>
    </xf>
    <xf numFmtId="0" fontId="8" fillId="0" borderId="0" xfId="0" applyFont="1" applyAlignment="1">
      <alignment horizontal="right"/>
    </xf>
    <xf numFmtId="0" fontId="9" fillId="0" borderId="2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8" fillId="0" borderId="16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0" xfId="0" applyFont="1" applyAlignment="1">
      <alignment horizontal="center"/>
    </xf>
    <xf numFmtId="38" fontId="9" fillId="0" borderId="0" xfId="1" applyFont="1" applyBorder="1" applyAlignment="1">
      <alignment horizontal="right" vertical="center"/>
    </xf>
    <xf numFmtId="38" fontId="9" fillId="0" borderId="0" xfId="1" applyFont="1" applyBorder="1" applyAlignment="1"/>
    <xf numFmtId="0" fontId="9" fillId="0" borderId="0" xfId="0" applyFont="1" applyAlignment="1">
      <alignment horizontal="center" vertical="top" textRotation="255"/>
    </xf>
    <xf numFmtId="0" fontId="9" fillId="0" borderId="0" xfId="0" applyFont="1" applyAlignment="1">
      <alignment horizontal="left" vertical="top" textRotation="255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38" fontId="9" fillId="0" borderId="0" xfId="1" applyFont="1" applyBorder="1" applyAlignment="1" applyProtection="1">
      <alignment vertical="center" shrinkToFit="1"/>
    </xf>
    <xf numFmtId="0" fontId="9" fillId="0" borderId="0" xfId="0" quotePrefix="1" applyFont="1" applyAlignment="1">
      <alignment vertical="center" shrinkToFi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78" fontId="8" fillId="0" borderId="0" xfId="0" applyNumberFormat="1" applyFont="1" applyAlignment="1">
      <alignment horizontal="left" vertical="center"/>
    </xf>
    <xf numFmtId="179" fontId="8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0" xfId="0" applyFont="1">
      <alignment vertical="center"/>
    </xf>
    <xf numFmtId="0" fontId="8" fillId="0" borderId="0" xfId="0" applyFont="1" applyAlignment="1">
      <alignment horizontal="distributed" vertical="center"/>
    </xf>
    <xf numFmtId="0" fontId="8" fillId="0" borderId="7" xfId="0" applyFont="1" applyBorder="1">
      <alignment vertical="center"/>
    </xf>
    <xf numFmtId="176" fontId="9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20" fillId="0" borderId="0" xfId="0" applyFont="1" applyAlignment="1"/>
    <xf numFmtId="0" fontId="3" fillId="0" borderId="0" xfId="0" applyFont="1" applyAlignment="1"/>
    <xf numFmtId="0" fontId="19" fillId="0" borderId="0" xfId="0" applyFont="1" applyAlignment="1"/>
    <xf numFmtId="0" fontId="1" fillId="0" borderId="24" xfId="0" applyFont="1" applyBorder="1">
      <alignment vertical="center"/>
    </xf>
    <xf numFmtId="0" fontId="0" fillId="0" borderId="24" xfId="0" applyBorder="1">
      <alignment vertical="center"/>
    </xf>
    <xf numFmtId="0" fontId="9" fillId="0" borderId="0" xfId="0" applyFont="1" applyAlignment="1">
      <alignment horizontal="right" shrinkToFit="1"/>
    </xf>
    <xf numFmtId="0" fontId="9" fillId="0" borderId="7" xfId="0" applyFont="1" applyBorder="1" applyAlignment="1">
      <alignment horizontal="right" shrinkToFit="1"/>
    </xf>
    <xf numFmtId="0" fontId="19" fillId="2" borderId="1" xfId="0" applyFont="1" applyFill="1" applyBorder="1">
      <alignment vertical="center"/>
    </xf>
    <xf numFmtId="0" fontId="19" fillId="2" borderId="2" xfId="0" applyFont="1" applyFill="1" applyBorder="1">
      <alignment vertical="center"/>
    </xf>
    <xf numFmtId="0" fontId="19" fillId="2" borderId="2" xfId="0" applyFont="1" applyFill="1" applyBorder="1" applyAlignment="1">
      <alignment horizontal="center" vertical="center" shrinkToFit="1"/>
    </xf>
    <xf numFmtId="0" fontId="19" fillId="2" borderId="25" xfId="0" applyFont="1" applyFill="1" applyBorder="1" applyAlignment="1">
      <alignment vertical="center" shrinkToFit="1"/>
    </xf>
    <xf numFmtId="0" fontId="19" fillId="2" borderId="26" xfId="0" applyFont="1" applyFill="1" applyBorder="1" applyAlignment="1">
      <alignment vertical="center" shrinkToFit="1"/>
    </xf>
    <xf numFmtId="0" fontId="19" fillId="2" borderId="9" xfId="0" applyFont="1" applyFill="1" applyBorder="1" applyAlignment="1">
      <alignment vertical="center" shrinkToFit="1"/>
    </xf>
    <xf numFmtId="0" fontId="19" fillId="2" borderId="27" xfId="0" applyFont="1" applyFill="1" applyBorder="1" applyAlignment="1"/>
    <xf numFmtId="0" fontId="19" fillId="2" borderId="9" xfId="0" applyFont="1" applyFill="1" applyBorder="1" applyAlignment="1"/>
    <xf numFmtId="0" fontId="19" fillId="2" borderId="10" xfId="0" applyFont="1" applyFill="1" applyBorder="1" applyAlignment="1"/>
    <xf numFmtId="0" fontId="3" fillId="2" borderId="4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 shrinkToFit="1"/>
    </xf>
    <xf numFmtId="0" fontId="3" fillId="2" borderId="18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2" borderId="4" xfId="0" applyFont="1" applyFill="1" applyBorder="1" applyAlignment="1"/>
    <xf numFmtId="0" fontId="3" fillId="2" borderId="0" xfId="0" applyFont="1" applyFill="1" applyAlignment="1"/>
    <xf numFmtId="0" fontId="3" fillId="2" borderId="19" xfId="0" applyFont="1" applyFill="1" applyBorder="1" applyAlignment="1"/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17" xfId="0" applyFont="1" applyFill="1" applyBorder="1" applyAlignment="1"/>
    <xf numFmtId="0" fontId="1" fillId="2" borderId="2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shrinkToFit="1"/>
    </xf>
    <xf numFmtId="0" fontId="0" fillId="2" borderId="0" xfId="0" applyFill="1" applyAlignment="1">
      <alignment horizontal="left" shrinkToFit="1"/>
    </xf>
    <xf numFmtId="0" fontId="0" fillId="2" borderId="22" xfId="0" applyFill="1" applyBorder="1" applyAlignment="1">
      <alignment horizontal="left" shrinkToFit="1"/>
    </xf>
    <xf numFmtId="0" fontId="16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0" xfId="0" applyFill="1">
      <alignment vertical="center"/>
    </xf>
    <xf numFmtId="38" fontId="3" fillId="2" borderId="12" xfId="1" applyFont="1" applyFill="1" applyBorder="1" applyAlignment="1">
      <alignment horizontal="right" vertical="center"/>
    </xf>
    <xf numFmtId="38" fontId="3" fillId="2" borderId="13" xfId="1" applyFont="1" applyFill="1" applyBorder="1" applyAlignment="1">
      <alignment horizontal="right" vertical="center"/>
    </xf>
    <xf numFmtId="38" fontId="3" fillId="2" borderId="14" xfId="1" applyFont="1" applyFill="1" applyBorder="1" applyAlignment="1">
      <alignment horizontal="right" vertical="center"/>
    </xf>
    <xf numFmtId="0" fontId="10" fillId="0" borderId="0" xfId="0" applyFont="1" applyAlignment="1">
      <alignment shrinkToFit="1"/>
    </xf>
    <xf numFmtId="0" fontId="9" fillId="0" borderId="0" xfId="0" applyFont="1" applyAlignment="1">
      <alignment shrinkToFit="1"/>
    </xf>
    <xf numFmtId="38" fontId="3" fillId="0" borderId="29" xfId="1" applyFont="1" applyBorder="1" applyAlignment="1">
      <alignment horizontal="right" vertical="center"/>
    </xf>
    <xf numFmtId="0" fontId="3" fillId="0" borderId="29" xfId="0" applyFont="1" applyBorder="1" applyAlignment="1"/>
    <xf numFmtId="0" fontId="12" fillId="0" borderId="0" xfId="0" applyFont="1" applyAlignment="1">
      <alignment horizontal="distributed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82" fontId="7" fillId="0" borderId="29" xfId="0" applyNumberFormat="1" applyFont="1" applyBorder="1" applyAlignment="1"/>
    <xf numFmtId="182" fontId="7" fillId="0" borderId="12" xfId="0" applyNumberFormat="1" applyFont="1" applyBorder="1" applyAlignment="1"/>
    <xf numFmtId="182" fontId="7" fillId="2" borderId="12" xfId="0" applyNumberFormat="1" applyFont="1" applyFill="1" applyBorder="1" applyAlignment="1"/>
    <xf numFmtId="182" fontId="7" fillId="2" borderId="13" xfId="0" applyNumberFormat="1" applyFont="1" applyFill="1" applyBorder="1" applyAlignment="1"/>
    <xf numFmtId="182" fontId="7" fillId="2" borderId="32" xfId="0" applyNumberFormat="1" applyFont="1" applyFill="1" applyBorder="1" applyAlignment="1"/>
    <xf numFmtId="0" fontId="2" fillId="2" borderId="1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0" fillId="2" borderId="0" xfId="0" applyFill="1" applyAlignment="1"/>
    <xf numFmtId="0" fontId="8" fillId="0" borderId="0" xfId="0" applyFont="1">
      <alignment vertical="center"/>
    </xf>
    <xf numFmtId="0" fontId="0" fillId="0" borderId="0" xfId="0">
      <alignment vertical="center"/>
    </xf>
    <xf numFmtId="0" fontId="12" fillId="0" borderId="2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7" fillId="0" borderId="16" xfId="1" applyFont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0" fillId="0" borderId="20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19" fillId="0" borderId="6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8" xfId="0" applyFont="1" applyBorder="1">
      <alignment vertical="center"/>
    </xf>
    <xf numFmtId="183" fontId="7" fillId="0" borderId="12" xfId="0" applyNumberFormat="1" applyFont="1" applyBorder="1" applyAlignment="1"/>
    <xf numFmtId="183" fontId="7" fillId="0" borderId="13" xfId="0" applyNumberFormat="1" applyFont="1" applyBorder="1" applyAlignment="1"/>
    <xf numFmtId="183" fontId="7" fillId="0" borderId="32" xfId="0" applyNumberFormat="1" applyFont="1" applyBorder="1" applyAlignment="1"/>
    <xf numFmtId="183" fontId="7" fillId="2" borderId="12" xfId="0" applyNumberFormat="1" applyFont="1" applyFill="1" applyBorder="1" applyAlignment="1"/>
    <xf numFmtId="183" fontId="7" fillId="2" borderId="13" xfId="0" applyNumberFormat="1" applyFont="1" applyFill="1" applyBorder="1" applyAlignment="1"/>
    <xf numFmtId="183" fontId="7" fillId="2" borderId="32" xfId="0" applyNumberFormat="1" applyFont="1" applyFill="1" applyBorder="1" applyAlignment="1"/>
    <xf numFmtId="0" fontId="3" fillId="0" borderId="29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183" fontId="7" fillId="0" borderId="1" xfId="0" applyNumberFormat="1" applyFont="1" applyBorder="1" applyAlignment="1"/>
    <xf numFmtId="183" fontId="7" fillId="0" borderId="2" xfId="0" applyNumberFormat="1" applyFont="1" applyBorder="1" applyAlignment="1"/>
    <xf numFmtId="183" fontId="7" fillId="0" borderId="17" xfId="0" applyNumberFormat="1" applyFont="1" applyBorder="1" applyAlignment="1"/>
    <xf numFmtId="183" fontId="7" fillId="0" borderId="6" xfId="0" applyNumberFormat="1" applyFont="1" applyBorder="1" applyAlignment="1"/>
    <xf numFmtId="183" fontId="7" fillId="0" borderId="7" xfId="0" applyNumberFormat="1" applyFont="1" applyBorder="1" applyAlignment="1"/>
    <xf numFmtId="183" fontId="7" fillId="0" borderId="11" xfId="0" applyNumberFormat="1" applyFont="1" applyBorder="1" applyAlignment="1"/>
    <xf numFmtId="38" fontId="3" fillId="0" borderId="14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38" fontId="3" fillId="2" borderId="29" xfId="1" applyFont="1" applyFill="1" applyBorder="1" applyAlignment="1">
      <alignment horizontal="center" vertical="center"/>
    </xf>
    <xf numFmtId="38" fontId="7" fillId="0" borderId="45" xfId="1" applyFont="1" applyBorder="1" applyAlignment="1"/>
    <xf numFmtId="0" fontId="7" fillId="0" borderId="29" xfId="0" applyFont="1" applyBorder="1" applyAlignment="1"/>
    <xf numFmtId="38" fontId="7" fillId="2" borderId="15" xfId="1" applyFont="1" applyFill="1" applyBorder="1" applyAlignment="1"/>
    <xf numFmtId="38" fontId="7" fillId="2" borderId="13" xfId="1" applyFont="1" applyFill="1" applyBorder="1" applyAlignment="1"/>
    <xf numFmtId="38" fontId="7" fillId="2" borderId="14" xfId="1" applyFont="1" applyFill="1" applyBorder="1" applyAlignment="1"/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0" xfId="0" applyAlignment="1">
      <alignment shrinkToFit="1"/>
    </xf>
    <xf numFmtId="0" fontId="9" fillId="2" borderId="0" xfId="0" applyFont="1" applyFill="1" applyAlignment="1">
      <alignment shrinkToFit="1"/>
    </xf>
    <xf numFmtId="0" fontId="0" fillId="2" borderId="0" xfId="0" applyFill="1" applyAlignment="1">
      <alignment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top"/>
    </xf>
    <xf numFmtId="0" fontId="1" fillId="2" borderId="0" xfId="0" applyFont="1" applyFill="1" applyAlignment="1"/>
    <xf numFmtId="0" fontId="1" fillId="2" borderId="22" xfId="0" applyFont="1" applyFill="1" applyBorder="1" applyAlignment="1"/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0" fillId="2" borderId="0" xfId="0" quotePrefix="1" applyFill="1" applyAlignment="1" applyProtection="1">
      <alignment horizontal="left" vertical="center"/>
      <protection hidden="1"/>
    </xf>
    <xf numFmtId="0" fontId="0" fillId="2" borderId="0" xfId="0" quotePrefix="1" applyFill="1" applyAlignment="1"/>
    <xf numFmtId="0" fontId="11" fillId="0" borderId="0" xfId="0" applyFont="1" applyAlignment="1">
      <alignment horizontal="right" vertical="center" shrinkToFit="1"/>
    </xf>
    <xf numFmtId="0" fontId="9" fillId="0" borderId="0" xfId="0" applyFont="1" applyAlignment="1">
      <alignment horizontal="right" vertical="center" shrinkToFit="1"/>
    </xf>
    <xf numFmtId="0" fontId="9" fillId="0" borderId="0" xfId="0" applyFont="1">
      <alignment vertical="center"/>
    </xf>
    <xf numFmtId="0" fontId="0" fillId="2" borderId="0" xfId="0" quotePrefix="1" applyFill="1">
      <alignment vertical="center"/>
    </xf>
    <xf numFmtId="0" fontId="1" fillId="2" borderId="0" xfId="0" applyFont="1" applyFill="1">
      <alignment vertical="center"/>
    </xf>
    <xf numFmtId="0" fontId="9" fillId="0" borderId="7" xfId="0" applyFont="1" applyBorder="1">
      <alignment vertical="center"/>
    </xf>
    <xf numFmtId="0" fontId="1" fillId="2" borderId="7" xfId="0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8" fillId="0" borderId="29" xfId="0" applyFont="1" applyBorder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8" fillId="0" borderId="29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8" fillId="0" borderId="12" xfId="0" applyFont="1" applyBorder="1" applyAlignment="1">
      <alignment horizontal="left" vertical="center" shrinkToFit="1"/>
    </xf>
    <xf numFmtId="0" fontId="18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right" vertical="top" shrinkToFit="1"/>
    </xf>
    <xf numFmtId="0" fontId="4" fillId="0" borderId="32" xfId="0" applyFont="1" applyBorder="1" applyAlignment="1">
      <alignment horizontal="right" vertical="top" shrinkToFit="1"/>
    </xf>
    <xf numFmtId="0" fontId="0" fillId="2" borderId="0" xfId="0" quotePrefix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18" fillId="0" borderId="12" xfId="0" applyFont="1" applyBorder="1">
      <alignment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7" xfId="0" applyFont="1" applyBorder="1">
      <alignment vertical="center"/>
    </xf>
    <xf numFmtId="0" fontId="8" fillId="0" borderId="45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 wrapText="1"/>
    </xf>
    <xf numFmtId="0" fontId="18" fillId="0" borderId="47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38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22" xfId="0" applyFont="1" applyBorder="1" applyAlignment="1">
      <alignment horizontal="right" vertical="center"/>
    </xf>
    <xf numFmtId="38" fontId="3" fillId="2" borderId="29" xfId="1" applyFont="1" applyFill="1" applyBorder="1" applyAlignment="1">
      <alignment horizontal="right" vertical="center"/>
    </xf>
    <xf numFmtId="0" fontId="3" fillId="2" borderId="29" xfId="0" applyFont="1" applyFill="1" applyBorder="1" applyAlignment="1"/>
    <xf numFmtId="182" fontId="7" fillId="2" borderId="29" xfId="0" applyNumberFormat="1" applyFont="1" applyFill="1" applyBorder="1" applyAlignment="1"/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20" xfId="0" applyFont="1" applyBorder="1" applyAlignment="1"/>
    <xf numFmtId="0" fontId="7" fillId="0" borderId="7" xfId="0" applyFont="1" applyBorder="1" applyAlignment="1"/>
    <xf numFmtId="0" fontId="7" fillId="0" borderId="8" xfId="0" applyFont="1" applyBorder="1" applyAlignment="1"/>
    <xf numFmtId="0" fontId="19" fillId="0" borderId="6" xfId="0" applyFont="1" applyBorder="1" applyAlignment="1"/>
    <xf numFmtId="0" fontId="19" fillId="0" borderId="7" xfId="0" applyFont="1" applyBorder="1" applyAlignment="1"/>
    <xf numFmtId="0" fontId="19" fillId="0" borderId="8" xfId="0" applyFont="1" applyBorder="1" applyAlignment="1"/>
    <xf numFmtId="38" fontId="3" fillId="0" borderId="16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182" fontId="7" fillId="0" borderId="1" xfId="0" applyNumberFormat="1" applyFont="1" applyBorder="1" applyAlignment="1"/>
    <xf numFmtId="182" fontId="7" fillId="0" borderId="2" xfId="0" applyNumberFormat="1" applyFont="1" applyBorder="1" applyAlignment="1"/>
    <xf numFmtId="182" fontId="7" fillId="0" borderId="17" xfId="0" applyNumberFormat="1" applyFont="1" applyBorder="1" applyAlignment="1"/>
    <xf numFmtId="182" fontId="7" fillId="0" borderId="6" xfId="0" applyNumberFormat="1" applyFont="1" applyBorder="1" applyAlignment="1"/>
    <xf numFmtId="182" fontId="7" fillId="0" borderId="7" xfId="0" applyNumberFormat="1" applyFont="1" applyBorder="1" applyAlignment="1"/>
    <xf numFmtId="182" fontId="7" fillId="0" borderId="11" xfId="0" applyNumberFormat="1" applyFont="1" applyBorder="1" applyAlignment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/>
    <xf numFmtId="0" fontId="8" fillId="0" borderId="29" xfId="0" applyFont="1" applyBorder="1" applyAlignment="1">
      <alignment horizontal="center" vertical="center" wrapText="1" shrinkToFit="1"/>
    </xf>
    <xf numFmtId="0" fontId="8" fillId="2" borderId="29" xfId="1" applyNumberFormat="1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38" fontId="7" fillId="2" borderId="45" xfId="1" applyFont="1" applyFill="1" applyBorder="1" applyAlignment="1"/>
    <xf numFmtId="0" fontId="7" fillId="2" borderId="29" xfId="0" applyFont="1" applyFill="1" applyBorder="1" applyAlignment="1"/>
    <xf numFmtId="0" fontId="3" fillId="2" borderId="29" xfId="0" applyFont="1" applyFill="1" applyBorder="1" applyAlignment="1">
      <alignment horizontal="center" vertical="center"/>
    </xf>
    <xf numFmtId="0" fontId="8" fillId="2" borderId="12" xfId="1" applyNumberFormat="1" applyFont="1" applyFill="1" applyBorder="1" applyAlignment="1" applyProtection="1">
      <alignment horizontal="center" vertical="center"/>
    </xf>
    <xf numFmtId="0" fontId="8" fillId="2" borderId="13" xfId="1" applyNumberFormat="1" applyFont="1" applyFill="1" applyBorder="1" applyAlignment="1" applyProtection="1">
      <alignment horizontal="center" vertical="center"/>
    </xf>
    <xf numFmtId="0" fontId="8" fillId="2" borderId="32" xfId="1" applyNumberFormat="1" applyFont="1" applyFill="1" applyBorder="1" applyAlignment="1" applyProtection="1">
      <alignment horizontal="center" vertical="center"/>
    </xf>
    <xf numFmtId="182" fontId="0" fillId="0" borderId="6" xfId="0" applyNumberFormat="1" applyBorder="1" applyAlignment="1"/>
    <xf numFmtId="182" fontId="0" fillId="0" borderId="7" xfId="0" applyNumberFormat="1" applyBorder="1" applyAlignment="1"/>
    <xf numFmtId="182" fontId="0" fillId="0" borderId="11" xfId="0" applyNumberFormat="1" applyBorder="1" applyAlignment="1"/>
    <xf numFmtId="38" fontId="3" fillId="2" borderId="15" xfId="1" applyFont="1" applyFill="1" applyBorder="1" applyAlignment="1">
      <alignment horizontal="center" vertical="center"/>
    </xf>
    <xf numFmtId="38" fontId="3" fillId="2" borderId="13" xfId="1" applyFont="1" applyFill="1" applyBorder="1" applyAlignment="1">
      <alignment horizontal="center" vertical="center"/>
    </xf>
    <xf numFmtId="0" fontId="8" fillId="0" borderId="16" xfId="0" applyFont="1" applyBorder="1" applyAlignment="1"/>
    <xf numFmtId="0" fontId="9" fillId="0" borderId="2" xfId="0" applyFont="1" applyBorder="1" applyAlignment="1"/>
    <xf numFmtId="0" fontId="9" fillId="0" borderId="18" xfId="0" applyFont="1" applyBorder="1" applyAlignment="1"/>
    <xf numFmtId="0" fontId="9" fillId="0" borderId="0" xfId="0" applyFont="1" applyAlignment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38" fontId="1" fillId="2" borderId="1" xfId="1" applyFont="1" applyFill="1" applyBorder="1" applyAlignment="1">
      <alignment vertical="center"/>
    </xf>
    <xf numFmtId="38" fontId="1" fillId="2" borderId="2" xfId="1" applyFont="1" applyFill="1" applyBorder="1" applyAlignment="1">
      <alignment vertical="center"/>
    </xf>
    <xf numFmtId="38" fontId="1" fillId="2" borderId="6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3" fontId="3" fillId="2" borderId="14" xfId="1" applyNumberFormat="1" applyFont="1" applyFill="1" applyBorder="1" applyAlignment="1">
      <alignment horizontal="center" vertical="center"/>
    </xf>
    <xf numFmtId="3" fontId="3" fillId="2" borderId="29" xfId="1" applyNumberFormat="1" applyFont="1" applyFill="1" applyBorder="1" applyAlignment="1">
      <alignment horizontal="center" vertical="center"/>
    </xf>
    <xf numFmtId="180" fontId="3" fillId="0" borderId="14" xfId="1" applyNumberFormat="1" applyFont="1" applyBorder="1" applyAlignment="1">
      <alignment horizontal="center" vertical="center"/>
    </xf>
    <xf numFmtId="180" fontId="3" fillId="0" borderId="29" xfId="1" applyNumberFormat="1" applyFont="1" applyBorder="1" applyAlignment="1">
      <alignment horizontal="center" vertical="center"/>
    </xf>
    <xf numFmtId="0" fontId="16" fillId="2" borderId="0" xfId="0" applyFont="1" applyFill="1">
      <alignment vertical="center"/>
    </xf>
    <xf numFmtId="0" fontId="3" fillId="2" borderId="0" xfId="0" applyFont="1" applyFill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176" fontId="0" fillId="2" borderId="2" xfId="0" applyNumberFormat="1" applyFill="1" applyBorder="1" applyAlignment="1">
      <alignment horizontal="center" vertical="center" shrinkToFit="1"/>
    </xf>
    <xf numFmtId="0" fontId="0" fillId="2" borderId="3" xfId="0" applyFill="1" applyBorder="1" applyAlignment="1">
      <alignment shrinkToFit="1"/>
    </xf>
    <xf numFmtId="176" fontId="0" fillId="2" borderId="6" xfId="0" applyNumberFormat="1" applyFill="1" applyBorder="1" applyAlignment="1">
      <alignment horizontal="center" vertical="center" shrinkToFit="1"/>
    </xf>
    <xf numFmtId="176" fontId="0" fillId="2" borderId="7" xfId="0" applyNumberFormat="1" applyFill="1" applyBorder="1" applyAlignment="1">
      <alignment horizontal="center" vertical="center" shrinkToFit="1"/>
    </xf>
    <xf numFmtId="0" fontId="0" fillId="2" borderId="8" xfId="0" applyFill="1" applyBorder="1" applyAlignment="1">
      <alignment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183" fontId="7" fillId="2" borderId="12" xfId="1" applyNumberFormat="1" applyFont="1" applyFill="1" applyBorder="1" applyAlignment="1"/>
    <xf numFmtId="183" fontId="7" fillId="2" borderId="13" xfId="1" applyNumberFormat="1" applyFont="1" applyFill="1" applyBorder="1" applyAlignment="1"/>
    <xf numFmtId="183" fontId="7" fillId="2" borderId="32" xfId="1" applyNumberFormat="1" applyFont="1" applyFill="1" applyBorder="1" applyAlignmen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81" fontId="3" fillId="0" borderId="14" xfId="1" applyNumberFormat="1" applyFont="1" applyBorder="1" applyAlignment="1">
      <alignment horizontal="center" vertical="center"/>
    </xf>
    <xf numFmtId="181" fontId="3" fillId="0" borderId="29" xfId="1" applyNumberFormat="1" applyFont="1" applyBorder="1" applyAlignment="1">
      <alignment horizontal="center" vertical="center"/>
    </xf>
    <xf numFmtId="180" fontId="3" fillId="2" borderId="14" xfId="1" applyNumberFormat="1" applyFont="1" applyFill="1" applyBorder="1" applyAlignment="1">
      <alignment horizontal="center" vertical="center"/>
    </xf>
    <xf numFmtId="180" fontId="3" fillId="2" borderId="29" xfId="1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8" fillId="0" borderId="29" xfId="0" applyFont="1" applyBorder="1" applyAlignment="1">
      <alignment horizontal="distributed" vertical="center" wrapText="1"/>
    </xf>
    <xf numFmtId="184" fontId="3" fillId="0" borderId="14" xfId="1" applyNumberFormat="1" applyFont="1" applyBorder="1" applyAlignment="1">
      <alignment horizontal="center" vertical="center"/>
    </xf>
    <xf numFmtId="184" fontId="3" fillId="0" borderId="29" xfId="1" applyNumberFormat="1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181" fontId="3" fillId="2" borderId="14" xfId="1" applyNumberFormat="1" applyFont="1" applyFill="1" applyBorder="1" applyAlignment="1">
      <alignment horizontal="center" vertical="center"/>
    </xf>
    <xf numFmtId="181" fontId="3" fillId="2" borderId="29" xfId="1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2" borderId="37" xfId="1" applyNumberFormat="1" applyFont="1" applyFill="1" applyBorder="1" applyAlignment="1" applyProtection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2" xfId="0" applyFont="1" applyBorder="1" applyAlignment="1"/>
    <xf numFmtId="0" fontId="8" fillId="0" borderId="13" xfId="0" applyFont="1" applyBorder="1" applyAlignment="1"/>
    <xf numFmtId="0" fontId="9" fillId="0" borderId="14" xfId="0" applyFont="1" applyBorder="1" applyAlignment="1"/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/>
    <xf numFmtId="0" fontId="9" fillId="0" borderId="29" xfId="0" applyFont="1" applyBorder="1" applyAlignment="1"/>
    <xf numFmtId="0" fontId="9" fillId="0" borderId="38" xfId="0" applyFont="1" applyBorder="1" applyAlignment="1"/>
    <xf numFmtId="38" fontId="16" fillId="0" borderId="14" xfId="1" applyFont="1" applyBorder="1" applyAlignment="1">
      <alignment horizontal="center" vertical="center"/>
    </xf>
    <xf numFmtId="38" fontId="16" fillId="0" borderId="29" xfId="1" applyFont="1" applyBorder="1" applyAlignment="1">
      <alignment horizontal="center" vertical="center"/>
    </xf>
    <xf numFmtId="38" fontId="22" fillId="2" borderId="1" xfId="1" applyFont="1" applyFill="1" applyBorder="1" applyAlignment="1">
      <alignment vertical="center"/>
    </xf>
    <xf numFmtId="38" fontId="22" fillId="2" borderId="2" xfId="1" applyFont="1" applyFill="1" applyBorder="1" applyAlignment="1">
      <alignment vertical="center"/>
    </xf>
    <xf numFmtId="38" fontId="22" fillId="2" borderId="6" xfId="1" applyFont="1" applyFill="1" applyBorder="1" applyAlignment="1">
      <alignment vertical="center"/>
    </xf>
    <xf numFmtId="38" fontId="22" fillId="2" borderId="7" xfId="1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38" fontId="9" fillId="0" borderId="16" xfId="1" applyFont="1" applyBorder="1" applyAlignment="1">
      <alignment horizontal="right" vertical="center"/>
    </xf>
    <xf numFmtId="0" fontId="9" fillId="0" borderId="20" xfId="0" applyFont="1" applyBorder="1" applyAlignment="1"/>
    <xf numFmtId="0" fontId="9" fillId="0" borderId="7" xfId="0" applyFont="1" applyBorder="1" applyAlignment="1"/>
    <xf numFmtId="0" fontId="9" fillId="0" borderId="8" xfId="0" applyFont="1" applyBorder="1" applyAlignment="1"/>
    <xf numFmtId="0" fontId="18" fillId="0" borderId="12" xfId="0" applyFont="1" applyBorder="1" applyAlignment="1">
      <alignment vertical="top"/>
    </xf>
    <xf numFmtId="0" fontId="18" fillId="0" borderId="13" xfId="0" applyFont="1" applyBorder="1" applyAlignment="1">
      <alignment vertical="top"/>
    </xf>
    <xf numFmtId="0" fontId="18" fillId="0" borderId="32" xfId="0" applyFont="1" applyBorder="1" applyAlignment="1">
      <alignment vertical="top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/>
    <xf numFmtId="0" fontId="16" fillId="0" borderId="40" xfId="0" applyFont="1" applyBorder="1" applyAlignment="1">
      <alignment horizontal="center" vertical="center"/>
    </xf>
    <xf numFmtId="0" fontId="16" fillId="0" borderId="40" xfId="0" applyFont="1" applyBorder="1" applyAlignment="1"/>
    <xf numFmtId="183" fontId="7" fillId="2" borderId="29" xfId="0" applyNumberFormat="1" applyFont="1" applyFill="1" applyBorder="1" applyAlignment="1"/>
    <xf numFmtId="183" fontId="7" fillId="2" borderId="38" xfId="0" applyNumberFormat="1" applyFont="1" applyFill="1" applyBorder="1" applyAlignment="1"/>
    <xf numFmtId="38" fontId="16" fillId="0" borderId="39" xfId="1" applyFont="1" applyBorder="1" applyAlignment="1">
      <alignment horizontal="center" vertical="center"/>
    </xf>
    <xf numFmtId="38" fontId="16" fillId="0" borderId="40" xfId="1" applyFont="1" applyBorder="1" applyAlignment="1">
      <alignment horizontal="center" vertical="center"/>
    </xf>
    <xf numFmtId="38" fontId="3" fillId="0" borderId="40" xfId="1" applyFont="1" applyBorder="1" applyAlignment="1">
      <alignment horizontal="right" vertical="center"/>
    </xf>
    <xf numFmtId="0" fontId="3" fillId="0" borderId="40" xfId="0" applyFont="1" applyBorder="1" applyAlignment="1"/>
    <xf numFmtId="38" fontId="9" fillId="0" borderId="39" xfId="1" applyFont="1" applyBorder="1" applyAlignment="1"/>
    <xf numFmtId="0" fontId="9" fillId="0" borderId="40" xfId="0" applyFont="1" applyBorder="1" applyAlignment="1"/>
    <xf numFmtId="40" fontId="16" fillId="0" borderId="14" xfId="1" applyNumberFormat="1" applyFont="1" applyBorder="1" applyAlignment="1">
      <alignment horizontal="center" vertical="center"/>
    </xf>
    <xf numFmtId="40" fontId="16" fillId="0" borderId="29" xfId="1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>
      <alignment vertical="center"/>
    </xf>
    <xf numFmtId="38" fontId="9" fillId="0" borderId="41" xfId="1" applyFont="1" applyBorder="1" applyAlignment="1"/>
    <xf numFmtId="0" fontId="9" fillId="0" borderId="42" xfId="0" applyFont="1" applyBorder="1" applyAlignment="1"/>
    <xf numFmtId="0" fontId="16" fillId="0" borderId="42" xfId="0" applyFont="1" applyBorder="1" applyAlignment="1">
      <alignment horizontal="center" vertical="center"/>
    </xf>
    <xf numFmtId="0" fontId="16" fillId="0" borderId="42" xfId="0" applyFont="1" applyBorder="1" applyAlignment="1"/>
    <xf numFmtId="0" fontId="9" fillId="0" borderId="43" xfId="0" applyFont="1" applyBorder="1" applyAlignment="1"/>
    <xf numFmtId="0" fontId="9" fillId="0" borderId="44" xfId="0" applyFont="1" applyBorder="1" applyAlignment="1"/>
    <xf numFmtId="0" fontId="9" fillId="0" borderId="37" xfId="0" applyFont="1" applyBorder="1" applyAlignment="1">
      <alignment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49" fontId="3" fillId="2" borderId="35" xfId="0" quotePrefix="1" applyNumberFormat="1" applyFont="1" applyFill="1" applyBorder="1" applyAlignment="1">
      <alignment horizontal="center" vertical="center" shrinkToFit="1"/>
    </xf>
    <xf numFmtId="49" fontId="3" fillId="2" borderId="36" xfId="0" applyNumberFormat="1" applyFont="1" applyFill="1" applyBorder="1" applyAlignment="1">
      <alignment horizontal="center" vertical="center" shrinkToFit="1"/>
    </xf>
    <xf numFmtId="49" fontId="3" fillId="2" borderId="15" xfId="0" applyNumberFormat="1" applyFont="1" applyFill="1" applyBorder="1" applyAlignment="1">
      <alignment horizontal="center" vertical="center" shrinkToFit="1"/>
    </xf>
    <xf numFmtId="49" fontId="3" fillId="2" borderId="32" xfId="0" applyNumberFormat="1" applyFont="1" applyFill="1" applyBorder="1" applyAlignment="1">
      <alignment horizontal="center" vertical="center" shrinkToFit="1"/>
    </xf>
    <xf numFmtId="0" fontId="3" fillId="2" borderId="16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5" fillId="0" borderId="7" xfId="0" quotePrefix="1" applyFont="1" applyBorder="1" applyAlignment="1">
      <alignment vertical="center" shrinkToFit="1"/>
    </xf>
    <xf numFmtId="0" fontId="5" fillId="0" borderId="8" xfId="0" applyFont="1" applyBorder="1">
      <alignment vertical="center"/>
    </xf>
    <xf numFmtId="0" fontId="8" fillId="0" borderId="37" xfId="0" applyFont="1" applyBorder="1" applyAlignment="1">
      <alignment vertical="center" shrinkToFit="1"/>
    </xf>
    <xf numFmtId="0" fontId="4" fillId="0" borderId="29" xfId="0" applyFont="1" applyBorder="1" applyAlignment="1"/>
    <xf numFmtId="0" fontId="4" fillId="0" borderId="37" xfId="0" applyFont="1" applyBorder="1" applyAlignment="1"/>
    <xf numFmtId="49" fontId="3" fillId="2" borderId="15" xfId="0" quotePrefix="1" applyNumberFormat="1" applyFont="1" applyFill="1" applyBorder="1" applyAlignment="1">
      <alignment horizontal="center" vertical="center" shrinkToFit="1"/>
    </xf>
    <xf numFmtId="38" fontId="3" fillId="2" borderId="4" xfId="1" applyFont="1" applyFill="1" applyBorder="1" applyAlignment="1" applyProtection="1">
      <alignment vertical="center" shrinkToFit="1"/>
    </xf>
    <xf numFmtId="38" fontId="3" fillId="2" borderId="0" xfId="1" applyFont="1" applyFill="1" applyBorder="1" applyAlignment="1" applyProtection="1">
      <alignment vertical="center" shrinkToFit="1"/>
    </xf>
    <xf numFmtId="0" fontId="3" fillId="2" borderId="6" xfId="0" applyFont="1" applyFill="1" applyBorder="1">
      <alignment vertical="center"/>
    </xf>
    <xf numFmtId="0" fontId="3" fillId="2" borderId="11" xfId="0" applyFont="1" applyFill="1" applyBorder="1">
      <alignment vertical="center"/>
    </xf>
    <xf numFmtId="38" fontId="3" fillId="2" borderId="6" xfId="1" applyFont="1" applyFill="1" applyBorder="1" applyAlignment="1" applyProtection="1">
      <alignment vertical="center" shrinkToFit="1"/>
    </xf>
    <xf numFmtId="38" fontId="3" fillId="2" borderId="7" xfId="1" applyFont="1" applyFill="1" applyBorder="1" applyAlignment="1" applyProtection="1">
      <alignment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4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5" fillId="0" borderId="0" xfId="0" quotePrefix="1" applyFont="1" applyAlignment="1">
      <alignment vertical="center" shrinkToFit="1"/>
    </xf>
    <xf numFmtId="0" fontId="5" fillId="0" borderId="5" xfId="0" applyFont="1" applyBorder="1">
      <alignment vertical="center"/>
    </xf>
    <xf numFmtId="49" fontId="3" fillId="2" borderId="33" xfId="0" applyNumberFormat="1" applyFont="1" applyFill="1" applyBorder="1" applyAlignment="1">
      <alignment horizontal="center" vertical="center" shrinkToFit="1"/>
    </xf>
    <xf numFmtId="49" fontId="3" fillId="2" borderId="34" xfId="0" applyNumberFormat="1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/>
    </xf>
    <xf numFmtId="0" fontId="3" fillId="2" borderId="30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8" fillId="0" borderId="0" xfId="0" applyFont="1" applyAlignment="1">
      <alignment horizontal="center"/>
    </xf>
    <xf numFmtId="0" fontId="1" fillId="2" borderId="0" xfId="0" applyFont="1" applyFill="1" applyAlignment="1">
      <alignment vertical="center" wrapText="1"/>
    </xf>
    <xf numFmtId="0" fontId="8" fillId="0" borderId="0" xfId="0" applyFont="1" applyAlignment="1"/>
    <xf numFmtId="0" fontId="8" fillId="0" borderId="7" xfId="0" applyFont="1" applyBorder="1" applyAlignment="1"/>
    <xf numFmtId="0" fontId="9" fillId="0" borderId="0" xfId="0" applyFont="1" applyAlignment="1">
      <alignment horizontal="center" shrinkToFi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 shrinkToFit="1"/>
    </xf>
    <xf numFmtId="0" fontId="0" fillId="0" borderId="0" xfId="0" applyAlignment="1">
      <alignment horizontal="right" shrinkToFit="1"/>
    </xf>
    <xf numFmtId="0" fontId="0" fillId="0" borderId="7" xfId="0" applyBorder="1" applyAlignment="1">
      <alignment horizontal="right" shrinkToFit="1"/>
    </xf>
    <xf numFmtId="0" fontId="5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6" fillId="2" borderId="7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0" fillId="2" borderId="11" xfId="0" applyFill="1" applyBorder="1">
      <alignment vertical="center"/>
    </xf>
    <xf numFmtId="0" fontId="9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57150</xdr:colOff>
      <xdr:row>17</xdr:row>
      <xdr:rowOff>38100</xdr:rowOff>
    </xdr:from>
    <xdr:to>
      <xdr:col>72</xdr:col>
      <xdr:colOff>85725</xdr:colOff>
      <xdr:row>18</xdr:row>
      <xdr:rowOff>47625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BCE584C3-BFED-14E6-E54A-A7411C631844}"/>
            </a:ext>
          </a:extLst>
        </xdr:cNvPr>
        <xdr:cNvSpPr txBox="1">
          <a:spLocks noChangeArrowheads="1"/>
        </xdr:cNvSpPr>
      </xdr:nvSpPr>
      <xdr:spPr bwMode="auto">
        <a:xfrm>
          <a:off x="4933950" y="1714500"/>
          <a:ext cx="2028825" cy="1619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（ＴＥＬ： ０２９６－２２－４５９６          )</a:t>
          </a:r>
          <a:endParaRPr lang="ja-JP" altLang="en-US"/>
        </a:p>
      </xdr:txBody>
    </xdr:sp>
    <xdr:clientData/>
  </xdr:twoCellAnchor>
  <xdr:twoCellAnchor>
    <xdr:from>
      <xdr:col>77</xdr:col>
      <xdr:colOff>28575</xdr:colOff>
      <xdr:row>62</xdr:row>
      <xdr:rowOff>0</xdr:rowOff>
    </xdr:from>
    <xdr:to>
      <xdr:col>79</xdr:col>
      <xdr:colOff>0</xdr:colOff>
      <xdr:row>62</xdr:row>
      <xdr:rowOff>114300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C2F58327-79F8-707D-E7BB-BAF64AA22AD7}"/>
            </a:ext>
          </a:extLst>
        </xdr:cNvPr>
        <xdr:cNvSpPr txBox="1">
          <a:spLocks noChangeArrowheads="1"/>
        </xdr:cNvSpPr>
      </xdr:nvSpPr>
      <xdr:spPr bwMode="auto">
        <a:xfrm>
          <a:off x="7381875" y="8143875"/>
          <a:ext cx="161925" cy="11430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  <a:endParaRPr lang="ja-JP" altLang="en-US"/>
        </a:p>
      </xdr:txBody>
    </xdr:sp>
    <xdr:clientData/>
  </xdr:twoCellAnchor>
  <xdr:twoCellAnchor>
    <xdr:from>
      <xdr:col>52</xdr:col>
      <xdr:colOff>38100</xdr:colOff>
      <xdr:row>78</xdr:row>
      <xdr:rowOff>9525</xdr:rowOff>
    </xdr:from>
    <xdr:to>
      <xdr:col>80</xdr:col>
      <xdr:colOff>57150</xdr:colOff>
      <xdr:row>82</xdr:row>
      <xdr:rowOff>171450</xdr:rowOff>
    </xdr:to>
    <xdr:grpSp>
      <xdr:nvGrpSpPr>
        <xdr:cNvPr id="6362" name="Group 4">
          <a:extLst>
            <a:ext uri="{FF2B5EF4-FFF2-40B4-BE49-F238E27FC236}">
              <a16:creationId xmlns:a16="http://schemas.microsoft.com/office/drawing/2014/main" id="{12DFA417-E14E-068F-93B4-09101E8E67C5}"/>
            </a:ext>
          </a:extLst>
        </xdr:cNvPr>
        <xdr:cNvGrpSpPr>
          <a:grpSpLocks/>
        </xdr:cNvGrpSpPr>
      </xdr:nvGrpSpPr>
      <xdr:grpSpPr bwMode="auto">
        <a:xfrm>
          <a:off x="5013081" y="9930179"/>
          <a:ext cx="2686050" cy="645502"/>
          <a:chOff x="525" y="1031"/>
          <a:chExt cx="282" cy="68"/>
        </a:xfrm>
      </xdr:grpSpPr>
      <xdr:grpSp>
        <xdr:nvGrpSpPr>
          <xdr:cNvPr id="6363" name="Group 5">
            <a:extLst>
              <a:ext uri="{FF2B5EF4-FFF2-40B4-BE49-F238E27FC236}">
                <a16:creationId xmlns:a16="http://schemas.microsoft.com/office/drawing/2014/main" id="{1E66A611-6453-ADEF-F985-7CCB9F265115}"/>
              </a:ext>
            </a:extLst>
          </xdr:cNvPr>
          <xdr:cNvGrpSpPr>
            <a:grpSpLocks/>
          </xdr:cNvGrpSpPr>
        </xdr:nvGrpSpPr>
        <xdr:grpSpPr bwMode="auto">
          <a:xfrm>
            <a:off x="563" y="1031"/>
            <a:ext cx="237" cy="17"/>
            <a:chOff x="600" y="1131"/>
            <a:chExt cx="237" cy="17"/>
          </a:xfrm>
        </xdr:grpSpPr>
        <xdr:sp macro="" textlink="">
          <xdr:nvSpPr>
            <xdr:cNvPr id="1030" name="Rectangle 6">
              <a:extLst>
                <a:ext uri="{FF2B5EF4-FFF2-40B4-BE49-F238E27FC236}">
                  <a16:creationId xmlns:a16="http://schemas.microsoft.com/office/drawing/2014/main" id="{57CAF89E-D485-30DA-2B7A-94C1EE44C23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0" y="1131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委託手数料</a:t>
              </a:r>
            </a:p>
            <a:p>
              <a:pPr algn="ctr" rtl="0">
                <a:defRPr sz="1000"/>
              </a:pPr>
              <a:endPara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031" name="Rectangle 7">
              <a:extLst>
                <a:ext uri="{FF2B5EF4-FFF2-40B4-BE49-F238E27FC236}">
                  <a16:creationId xmlns:a16="http://schemas.microsoft.com/office/drawing/2014/main" id="{2730CB18-E3BA-DD4A-F759-3979EE58018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79" y="1131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予備欄１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032" name="Rectangle 8">
              <a:extLst>
                <a:ext uri="{FF2B5EF4-FFF2-40B4-BE49-F238E27FC236}">
                  <a16:creationId xmlns:a16="http://schemas.microsoft.com/office/drawing/2014/main" id="{3852F7AE-8436-046E-2A1C-8158A89D1E3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58" y="1131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予備欄２</a:t>
              </a: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</xdr:grpSp>
      <xdr:grpSp>
        <xdr:nvGrpSpPr>
          <xdr:cNvPr id="6364" name="Group 9">
            <a:extLst>
              <a:ext uri="{FF2B5EF4-FFF2-40B4-BE49-F238E27FC236}">
                <a16:creationId xmlns:a16="http://schemas.microsoft.com/office/drawing/2014/main" id="{CF8D9B76-C160-92B9-1748-D46B585EA13B}"/>
              </a:ext>
            </a:extLst>
          </xdr:cNvPr>
          <xdr:cNvGrpSpPr>
            <a:grpSpLocks/>
          </xdr:cNvGrpSpPr>
        </xdr:nvGrpSpPr>
        <xdr:grpSpPr bwMode="auto">
          <a:xfrm>
            <a:off x="525" y="1047"/>
            <a:ext cx="282" cy="18"/>
            <a:chOff x="496" y="1137"/>
            <a:chExt cx="282" cy="18"/>
          </a:xfrm>
        </xdr:grpSpPr>
        <xdr:sp macro="" textlink="">
          <xdr:nvSpPr>
            <xdr:cNvPr id="1034" name="Rectangle 10">
              <a:extLst>
                <a:ext uri="{FF2B5EF4-FFF2-40B4-BE49-F238E27FC236}">
                  <a16:creationId xmlns:a16="http://schemas.microsoft.com/office/drawing/2014/main" id="{349474A7-79BE-636A-E0D5-AF0E1827286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" y="1138"/>
              <a:ext cx="3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１期</a:t>
              </a: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035" name="Rectangle 11">
              <a:extLst>
                <a:ext uri="{FF2B5EF4-FFF2-40B4-BE49-F238E27FC236}">
                  <a16:creationId xmlns:a16="http://schemas.microsoft.com/office/drawing/2014/main" id="{C681AF42-3F3D-183A-211B-449058A6F16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4" y="1138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b" upright="1"/>
            <a:lstStyle/>
            <a:p>
              <a:endParaRPr lang="ja-JP"/>
            </a:p>
          </xdr:txBody>
        </xdr:sp>
        <xdr:sp macro="" textlink="">
          <xdr:nvSpPr>
            <xdr:cNvPr id="1036" name="Text Box 12">
              <a:extLst>
                <a:ext uri="{FF2B5EF4-FFF2-40B4-BE49-F238E27FC236}">
                  <a16:creationId xmlns:a16="http://schemas.microsoft.com/office/drawing/2014/main" id="{DF7708DA-A8E9-C3F7-A515-D16C8E920D4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3" y="1137"/>
              <a:ext cx="17" cy="12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ja-JP" altLang="en-US" sz="5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円</a:t>
              </a:r>
              <a:endParaRPr lang="ja-JP" altLang="en-US"/>
            </a:p>
          </xdr:txBody>
        </xdr:sp>
        <xdr:grpSp>
          <xdr:nvGrpSpPr>
            <xdr:cNvPr id="6388" name="Group 13">
              <a:extLst>
                <a:ext uri="{FF2B5EF4-FFF2-40B4-BE49-F238E27FC236}">
                  <a16:creationId xmlns:a16="http://schemas.microsoft.com/office/drawing/2014/main" id="{A7BE2436-941A-EECD-53A5-A068DDB9D49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3" y="1137"/>
              <a:ext cx="86" cy="18"/>
              <a:chOff x="801" y="1019"/>
              <a:chExt cx="86" cy="18"/>
            </a:xfrm>
          </xdr:grpSpPr>
          <xdr:sp macro="" textlink="">
            <xdr:nvSpPr>
              <xdr:cNvPr id="1038" name="Rectangle 14">
                <a:extLst>
                  <a:ext uri="{FF2B5EF4-FFF2-40B4-BE49-F238E27FC236}">
                    <a16:creationId xmlns:a16="http://schemas.microsoft.com/office/drawing/2014/main" id="{92F4AD65-6CBF-3EA9-DC50-9D6A8EA438D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0" rIns="0" bIns="18288" anchor="b" upright="1"/>
              <a:lstStyle/>
              <a:p>
                <a:pPr algn="l" rtl="0">
                  <a:lnSpc>
                    <a:spcPts val="1100"/>
                  </a:lnSpc>
                  <a:defRPr sz="1000"/>
                </a:pP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lnSpc>
                    <a:spcPts val="1100"/>
                  </a:lnSpc>
                  <a:defRPr sz="1000"/>
                </a:pP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defRPr sz="1000"/>
                </a:pPr>
                <a:endParaRPr lang="ja-JP" altLang="en-US"/>
              </a:p>
            </xdr:txBody>
          </xdr:sp>
          <xdr:sp macro="" textlink="">
            <xdr:nvSpPr>
              <xdr:cNvPr id="1039" name="Text Box 15">
                <a:extLst>
                  <a:ext uri="{FF2B5EF4-FFF2-40B4-BE49-F238E27FC236}">
                    <a16:creationId xmlns:a16="http://schemas.microsoft.com/office/drawing/2014/main" id="{3B6E836A-594D-D8E1-2819-B0A23CBD947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  <xdr:grpSp>
          <xdr:nvGrpSpPr>
            <xdr:cNvPr id="6389" name="Group 16">
              <a:extLst>
                <a:ext uri="{FF2B5EF4-FFF2-40B4-BE49-F238E27FC236}">
                  <a16:creationId xmlns:a16="http://schemas.microsoft.com/office/drawing/2014/main" id="{71048331-401F-03D2-D068-5A4D63B84427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92" y="1137"/>
              <a:ext cx="86" cy="18"/>
              <a:chOff x="801" y="1019"/>
              <a:chExt cx="86" cy="18"/>
            </a:xfrm>
          </xdr:grpSpPr>
          <xdr:sp macro="" textlink="">
            <xdr:nvSpPr>
              <xdr:cNvPr id="1041" name="Rectangle 17">
                <a:extLst>
                  <a:ext uri="{FF2B5EF4-FFF2-40B4-BE49-F238E27FC236}">
                    <a16:creationId xmlns:a16="http://schemas.microsoft.com/office/drawing/2014/main" id="{4A0907DC-724A-2D9B-E5D9-4B63CB772FB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042" name="Text Box 18">
                <a:extLst>
                  <a:ext uri="{FF2B5EF4-FFF2-40B4-BE49-F238E27FC236}">
                    <a16:creationId xmlns:a16="http://schemas.microsoft.com/office/drawing/2014/main" id="{4C0847F4-A8FB-288F-F4AC-83CC78B8725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</xdr:grpSp>
      <xdr:grpSp>
        <xdr:nvGrpSpPr>
          <xdr:cNvPr id="6365" name="Group 19">
            <a:extLst>
              <a:ext uri="{FF2B5EF4-FFF2-40B4-BE49-F238E27FC236}">
                <a16:creationId xmlns:a16="http://schemas.microsoft.com/office/drawing/2014/main" id="{53940788-FC89-E916-A49E-8392763F6DA6}"/>
              </a:ext>
            </a:extLst>
          </xdr:cNvPr>
          <xdr:cNvGrpSpPr>
            <a:grpSpLocks/>
          </xdr:cNvGrpSpPr>
        </xdr:nvGrpSpPr>
        <xdr:grpSpPr bwMode="auto">
          <a:xfrm>
            <a:off x="525" y="1081"/>
            <a:ext cx="282" cy="18"/>
            <a:chOff x="496" y="1137"/>
            <a:chExt cx="282" cy="18"/>
          </a:xfrm>
        </xdr:grpSpPr>
        <xdr:sp macro="" textlink="">
          <xdr:nvSpPr>
            <xdr:cNvPr id="1044" name="Rectangle 20">
              <a:extLst>
                <a:ext uri="{FF2B5EF4-FFF2-40B4-BE49-F238E27FC236}">
                  <a16:creationId xmlns:a16="http://schemas.microsoft.com/office/drawing/2014/main" id="{F43FA24B-2FA5-8D0B-5F6D-D2DC29AD6CE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" y="1138"/>
              <a:ext cx="3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３期</a:t>
              </a: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045" name="Rectangle 21">
              <a:extLst>
                <a:ext uri="{FF2B5EF4-FFF2-40B4-BE49-F238E27FC236}">
                  <a16:creationId xmlns:a16="http://schemas.microsoft.com/office/drawing/2014/main" id="{E3841DF5-4146-BE9B-233E-53480842154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4" y="1138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b" upright="1"/>
            <a:lstStyle/>
            <a:p>
              <a:endParaRPr lang="ja-JP"/>
            </a:p>
          </xdr:txBody>
        </xdr:sp>
        <xdr:sp macro="" textlink="">
          <xdr:nvSpPr>
            <xdr:cNvPr id="1046" name="Text Box 22">
              <a:extLst>
                <a:ext uri="{FF2B5EF4-FFF2-40B4-BE49-F238E27FC236}">
                  <a16:creationId xmlns:a16="http://schemas.microsoft.com/office/drawing/2014/main" id="{268EE95A-1C0D-2D8A-548D-11D4E15460F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3" y="1137"/>
              <a:ext cx="17" cy="12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ja-JP" altLang="en-US" sz="5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円</a:t>
              </a:r>
              <a:endParaRPr lang="ja-JP" altLang="en-US"/>
            </a:p>
          </xdr:txBody>
        </xdr:sp>
        <xdr:grpSp>
          <xdr:nvGrpSpPr>
            <xdr:cNvPr id="6379" name="Group 23">
              <a:extLst>
                <a:ext uri="{FF2B5EF4-FFF2-40B4-BE49-F238E27FC236}">
                  <a16:creationId xmlns:a16="http://schemas.microsoft.com/office/drawing/2014/main" id="{AB4E5243-7B3F-9199-1EDC-8A44DBBCE2F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3" y="1137"/>
              <a:ext cx="86" cy="18"/>
              <a:chOff x="801" y="1019"/>
              <a:chExt cx="86" cy="18"/>
            </a:xfrm>
          </xdr:grpSpPr>
          <xdr:sp macro="" textlink="">
            <xdr:nvSpPr>
              <xdr:cNvPr id="1048" name="Rectangle 24">
                <a:extLst>
                  <a:ext uri="{FF2B5EF4-FFF2-40B4-BE49-F238E27FC236}">
                    <a16:creationId xmlns:a16="http://schemas.microsoft.com/office/drawing/2014/main" id="{1F2EC6D5-6029-0FCD-A822-EFF85C07505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049" name="Text Box 25">
                <a:extLst>
                  <a:ext uri="{FF2B5EF4-FFF2-40B4-BE49-F238E27FC236}">
                    <a16:creationId xmlns:a16="http://schemas.microsoft.com/office/drawing/2014/main" id="{6EDEB668-9C1E-237B-4590-F195ADD2B4B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  <xdr:grpSp>
          <xdr:nvGrpSpPr>
            <xdr:cNvPr id="6380" name="Group 26">
              <a:extLst>
                <a:ext uri="{FF2B5EF4-FFF2-40B4-BE49-F238E27FC236}">
                  <a16:creationId xmlns:a16="http://schemas.microsoft.com/office/drawing/2014/main" id="{19B4D0BF-B66B-2D73-CCA3-45DC957567B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92" y="1137"/>
              <a:ext cx="86" cy="18"/>
              <a:chOff x="801" y="1019"/>
              <a:chExt cx="86" cy="18"/>
            </a:xfrm>
          </xdr:grpSpPr>
          <xdr:sp macro="" textlink="">
            <xdr:nvSpPr>
              <xdr:cNvPr id="1051" name="Rectangle 27">
                <a:extLst>
                  <a:ext uri="{FF2B5EF4-FFF2-40B4-BE49-F238E27FC236}">
                    <a16:creationId xmlns:a16="http://schemas.microsoft.com/office/drawing/2014/main" id="{C452C0C3-6829-96F6-AFFA-B8B7BAF81CF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052" name="Text Box 28">
                <a:extLst>
                  <a:ext uri="{FF2B5EF4-FFF2-40B4-BE49-F238E27FC236}">
                    <a16:creationId xmlns:a16="http://schemas.microsoft.com/office/drawing/2014/main" id="{4F1A9FD4-8E4D-DAD1-56DE-CB1C811DA7C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</xdr:grpSp>
      <xdr:grpSp>
        <xdr:nvGrpSpPr>
          <xdr:cNvPr id="6366" name="Group 29">
            <a:extLst>
              <a:ext uri="{FF2B5EF4-FFF2-40B4-BE49-F238E27FC236}">
                <a16:creationId xmlns:a16="http://schemas.microsoft.com/office/drawing/2014/main" id="{993AD8C7-DA27-74A9-FB4D-0A0EF9E34A79}"/>
              </a:ext>
            </a:extLst>
          </xdr:cNvPr>
          <xdr:cNvGrpSpPr>
            <a:grpSpLocks/>
          </xdr:cNvGrpSpPr>
        </xdr:nvGrpSpPr>
        <xdr:grpSpPr bwMode="auto">
          <a:xfrm>
            <a:off x="525" y="1064"/>
            <a:ext cx="282" cy="18"/>
            <a:chOff x="496" y="1137"/>
            <a:chExt cx="282" cy="18"/>
          </a:xfrm>
        </xdr:grpSpPr>
        <xdr:sp macro="" textlink="">
          <xdr:nvSpPr>
            <xdr:cNvPr id="1054" name="Rectangle 30">
              <a:extLst>
                <a:ext uri="{FF2B5EF4-FFF2-40B4-BE49-F238E27FC236}">
                  <a16:creationId xmlns:a16="http://schemas.microsoft.com/office/drawing/2014/main" id="{168DD547-BD00-EDEF-43EE-12CEF7685E8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" y="1138"/>
              <a:ext cx="3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31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２期</a:t>
              </a: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endParaRPr>
            </a:p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1055" name="Rectangle 31">
              <a:extLst>
                <a:ext uri="{FF2B5EF4-FFF2-40B4-BE49-F238E27FC236}">
                  <a16:creationId xmlns:a16="http://schemas.microsoft.com/office/drawing/2014/main" id="{1B82557E-76B3-F605-EA12-C94BDBEDF0B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4" y="1138"/>
              <a:ext cx="79" cy="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b" upright="1"/>
            <a:lstStyle/>
            <a:p>
              <a:endParaRPr lang="ja-JP"/>
            </a:p>
          </xdr:txBody>
        </xdr:sp>
        <xdr:sp macro="" textlink="">
          <xdr:nvSpPr>
            <xdr:cNvPr id="1056" name="Text Box 32">
              <a:extLst>
                <a:ext uri="{FF2B5EF4-FFF2-40B4-BE49-F238E27FC236}">
                  <a16:creationId xmlns:a16="http://schemas.microsoft.com/office/drawing/2014/main" id="{3647C0C0-2160-A1E0-FDB6-353D576CA1E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3" y="1137"/>
              <a:ext cx="17" cy="12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ja-JP" altLang="en-US" sz="5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円</a:t>
              </a:r>
              <a:endParaRPr lang="ja-JP" altLang="en-US"/>
            </a:p>
          </xdr:txBody>
        </xdr:sp>
        <xdr:grpSp>
          <xdr:nvGrpSpPr>
            <xdr:cNvPr id="6370" name="Group 33">
              <a:extLst>
                <a:ext uri="{FF2B5EF4-FFF2-40B4-BE49-F238E27FC236}">
                  <a16:creationId xmlns:a16="http://schemas.microsoft.com/office/drawing/2014/main" id="{9FCE11D8-1A07-8062-AF8C-0DFBBF596E13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3" y="1137"/>
              <a:ext cx="86" cy="18"/>
              <a:chOff x="801" y="1019"/>
              <a:chExt cx="86" cy="18"/>
            </a:xfrm>
          </xdr:grpSpPr>
          <xdr:sp macro="" textlink="">
            <xdr:nvSpPr>
              <xdr:cNvPr id="1058" name="Rectangle 34">
                <a:extLst>
                  <a:ext uri="{FF2B5EF4-FFF2-40B4-BE49-F238E27FC236}">
                    <a16:creationId xmlns:a16="http://schemas.microsoft.com/office/drawing/2014/main" id="{9038E29A-D663-782B-FAF3-81C2667A9C4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059" name="Text Box 35">
                <a:extLst>
                  <a:ext uri="{FF2B5EF4-FFF2-40B4-BE49-F238E27FC236}">
                    <a16:creationId xmlns:a16="http://schemas.microsoft.com/office/drawing/2014/main" id="{237B126D-A23F-2105-9C56-1DB9F93517C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  <xdr:grpSp>
          <xdr:nvGrpSpPr>
            <xdr:cNvPr id="6371" name="Group 36">
              <a:extLst>
                <a:ext uri="{FF2B5EF4-FFF2-40B4-BE49-F238E27FC236}">
                  <a16:creationId xmlns:a16="http://schemas.microsoft.com/office/drawing/2014/main" id="{E618F4E2-9E24-A587-3AE0-B9B305A855A6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92" y="1137"/>
              <a:ext cx="86" cy="18"/>
              <a:chOff x="801" y="1019"/>
              <a:chExt cx="86" cy="18"/>
            </a:xfrm>
          </xdr:grpSpPr>
          <xdr:sp macro="" textlink="">
            <xdr:nvSpPr>
              <xdr:cNvPr id="1061" name="Rectangle 37">
                <a:extLst>
                  <a:ext uri="{FF2B5EF4-FFF2-40B4-BE49-F238E27FC236}">
                    <a16:creationId xmlns:a16="http://schemas.microsoft.com/office/drawing/2014/main" id="{0CA03A8B-98A8-A1ED-9635-23B2C1E6453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1" y="1020"/>
                <a:ext cx="79" cy="1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  <xdr:txBody>
              <a:bodyPr vertOverflow="clip" wrap="square" lIns="18288" tIns="0" rIns="0" bIns="0" anchor="b" upright="1"/>
              <a:lstStyle/>
              <a:p>
                <a:endParaRPr lang="ja-JP"/>
              </a:p>
            </xdr:txBody>
          </xdr:sp>
          <xdr:sp macro="" textlink="">
            <xdr:nvSpPr>
              <xdr:cNvPr id="1062" name="Text Box 38">
                <a:extLst>
                  <a:ext uri="{FF2B5EF4-FFF2-40B4-BE49-F238E27FC236}">
                    <a16:creationId xmlns:a16="http://schemas.microsoft.com/office/drawing/2014/main" id="{0326399E-C7C7-D4DC-D1B5-696BA586EF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70" y="1019"/>
                <a:ext cx="17" cy="1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</a:t>
                </a:r>
                <a:endParaRPr lang="ja-JP" altLang="en-US"/>
              </a:p>
            </xdr:txBody>
          </xdr:sp>
        </xdr:grpSp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-0.499984740745262"/>
  </sheetPr>
  <dimension ref="A1:CG86"/>
  <sheetViews>
    <sheetView tabSelected="1" zoomScale="130" zoomScaleNormal="130" workbookViewId="0">
      <selection activeCell="D83" sqref="D83"/>
    </sheetView>
  </sheetViews>
  <sheetFormatPr defaultRowHeight="15.95" customHeight="1"/>
  <cols>
    <col min="1" max="10" width="1.25" style="1" customWidth="1"/>
    <col min="11" max="11" width="1.125" style="1" customWidth="1"/>
    <col min="12" max="14" width="1.25" style="1" customWidth="1"/>
    <col min="15" max="15" width="1.5" style="1" customWidth="1"/>
    <col min="16" max="29" width="1.25" style="1" customWidth="1"/>
    <col min="30" max="30" width="1.375" style="1" customWidth="1"/>
    <col min="31" max="81" width="1.25" style="1" customWidth="1"/>
    <col min="82" max="82" width="3.875" style="1" customWidth="1"/>
    <col min="83" max="83" width="11" style="1" bestFit="1" customWidth="1"/>
    <col min="84" max="84" width="7.125" style="1" customWidth="1"/>
    <col min="85" max="16384" width="9" style="1"/>
  </cols>
  <sheetData>
    <row r="1" spans="1:85" ht="6" customHeight="1">
      <c r="A1" s="5"/>
      <c r="B1" s="5"/>
      <c r="C1" s="151" t="s">
        <v>0</v>
      </c>
      <c r="D1" s="152"/>
      <c r="E1" s="152"/>
      <c r="F1" s="152"/>
      <c r="G1" s="152"/>
      <c r="H1" s="152"/>
      <c r="I1" s="152"/>
      <c r="J1" s="152"/>
      <c r="K1" s="15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</row>
    <row r="2" spans="1:85" ht="6" customHeight="1">
      <c r="A2" s="5"/>
      <c r="B2" s="5"/>
      <c r="C2" s="152"/>
      <c r="D2" s="152"/>
      <c r="E2" s="152"/>
      <c r="F2" s="152"/>
      <c r="G2" s="152"/>
      <c r="H2" s="152"/>
      <c r="I2" s="152"/>
      <c r="J2" s="152"/>
      <c r="K2" s="152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153" t="str">
        <f>VLOOKUP(CD23,CD24:CE26,2)</f>
        <v>労　 働　 局</v>
      </c>
      <c r="BD2" s="154"/>
      <c r="BE2" s="154"/>
      <c r="BF2" s="154"/>
      <c r="BG2" s="154"/>
      <c r="BH2" s="154"/>
      <c r="BI2" s="154"/>
      <c r="BJ2" s="154"/>
      <c r="BK2" s="154"/>
      <c r="BL2" s="154"/>
      <c r="BM2" s="15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</row>
    <row r="3" spans="1:85" ht="6.75" customHeight="1">
      <c r="A3" s="5"/>
      <c r="B3" s="5"/>
      <c r="C3" s="5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156"/>
      <c r="BD3" s="157"/>
      <c r="BE3" s="157"/>
      <c r="BF3" s="157"/>
      <c r="BG3" s="157"/>
      <c r="BH3" s="157"/>
      <c r="BI3" s="157"/>
      <c r="BJ3" s="157"/>
      <c r="BK3" s="157"/>
      <c r="BL3" s="157"/>
      <c r="BM3" s="158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</row>
    <row r="4" spans="1:85" ht="6.75" customHeight="1">
      <c r="A4" s="6"/>
      <c r="B4" s="6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9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159"/>
      <c r="BD4" s="160"/>
      <c r="BE4" s="160"/>
      <c r="BF4" s="160"/>
      <c r="BG4" s="160"/>
      <c r="BH4" s="160"/>
      <c r="BI4" s="160"/>
      <c r="BJ4" s="160"/>
      <c r="BK4" s="160"/>
      <c r="BL4" s="160"/>
      <c r="BM4" s="161"/>
      <c r="BN4" s="6"/>
      <c r="BO4" s="6"/>
      <c r="BP4" s="6"/>
      <c r="BQ4" s="6"/>
      <c r="BR4" s="6"/>
      <c r="BS4" s="217"/>
      <c r="BT4" s="217"/>
      <c r="BU4" s="217"/>
      <c r="BV4" s="187" t="s">
        <v>107</v>
      </c>
      <c r="BW4" s="187"/>
      <c r="BX4" s="127">
        <v>1</v>
      </c>
      <c r="BY4" s="128"/>
      <c r="BZ4" s="128"/>
      <c r="CA4" s="136" t="s">
        <v>1</v>
      </c>
      <c r="CB4" s="137"/>
      <c r="CC4" s="2"/>
    </row>
    <row r="5" spans="1:85" ht="7.5" customHeight="1">
      <c r="A5" s="6"/>
      <c r="B5" s="6"/>
      <c r="C5" s="10"/>
      <c r="D5" s="219" t="s">
        <v>2</v>
      </c>
      <c r="E5" s="219"/>
      <c r="F5" s="219"/>
      <c r="G5" s="219"/>
      <c r="H5" s="11"/>
      <c r="I5" s="220" t="s">
        <v>76</v>
      </c>
      <c r="J5" s="220"/>
      <c r="K5" s="5"/>
      <c r="L5" s="221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5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13"/>
      <c r="AO5" s="6"/>
      <c r="AP5" s="137" t="s">
        <v>113</v>
      </c>
      <c r="AQ5" s="210"/>
      <c r="AR5" s="210"/>
      <c r="AS5" s="211">
        <v>6</v>
      </c>
      <c r="AT5" s="212"/>
      <c r="AU5" s="137" t="s">
        <v>106</v>
      </c>
      <c r="AV5" s="210"/>
      <c r="AW5" s="210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218"/>
      <c r="BT5" s="218"/>
      <c r="BU5" s="218"/>
      <c r="BV5" s="188"/>
      <c r="BW5" s="188"/>
      <c r="BX5" s="129"/>
      <c r="BY5" s="129"/>
      <c r="BZ5" s="129"/>
      <c r="CA5" s="137"/>
      <c r="CB5" s="137"/>
      <c r="CC5" s="2"/>
    </row>
    <row r="6" spans="1:85" ht="4.5" customHeight="1">
      <c r="A6" s="6"/>
      <c r="B6" s="6"/>
      <c r="C6" s="10"/>
      <c r="D6" s="219"/>
      <c r="E6" s="219"/>
      <c r="F6" s="219"/>
      <c r="G6" s="219"/>
      <c r="H6" s="11"/>
      <c r="I6" s="220"/>
      <c r="J6" s="220"/>
      <c r="K6" s="5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5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13"/>
      <c r="AO6" s="6"/>
      <c r="AP6" s="210"/>
      <c r="AQ6" s="210"/>
      <c r="AR6" s="210"/>
      <c r="AS6" s="212"/>
      <c r="AT6" s="212"/>
      <c r="AU6" s="210"/>
      <c r="AV6" s="210"/>
      <c r="AW6" s="210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2"/>
    </row>
    <row r="7" spans="1:85" ht="9" customHeight="1">
      <c r="A7" s="6"/>
      <c r="B7" s="6"/>
      <c r="C7" s="10"/>
      <c r="D7" s="219"/>
      <c r="E7" s="219"/>
      <c r="F7" s="219"/>
      <c r="G7" s="219"/>
      <c r="H7" s="11"/>
      <c r="I7" s="222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14"/>
      <c r="AN7" s="15"/>
      <c r="AO7" s="14"/>
      <c r="AP7" s="14"/>
      <c r="AQ7" s="223" t="s">
        <v>3</v>
      </c>
      <c r="AR7" s="224"/>
      <c r="AS7" s="224"/>
      <c r="AT7" s="224"/>
      <c r="AU7" s="224"/>
      <c r="AV7" s="224"/>
      <c r="AW7" s="224"/>
      <c r="AX7" s="224"/>
      <c r="AY7" s="224"/>
      <c r="AZ7" s="224"/>
      <c r="BA7" s="140" t="s">
        <v>77</v>
      </c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6"/>
      <c r="BY7" s="6"/>
      <c r="BZ7" s="6"/>
      <c r="CA7" s="6"/>
      <c r="CB7" s="5"/>
    </row>
    <row r="8" spans="1:85" ht="9" customHeight="1">
      <c r="A8" s="5"/>
      <c r="B8" s="5"/>
      <c r="C8" s="16"/>
      <c r="D8" s="12"/>
      <c r="E8" s="12"/>
      <c r="F8" s="12"/>
      <c r="G8" s="12"/>
      <c r="H8" s="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6"/>
      <c r="AN8" s="18"/>
      <c r="AO8" s="12"/>
      <c r="AP8" s="12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5"/>
      <c r="BY8" s="5"/>
      <c r="BZ8" s="5"/>
      <c r="CA8" s="5"/>
      <c r="CB8" s="5"/>
    </row>
    <row r="9" spans="1:85" ht="9" customHeight="1">
      <c r="A9" s="5"/>
      <c r="B9" s="5"/>
      <c r="C9" s="16"/>
      <c r="D9" s="12"/>
      <c r="E9" s="12"/>
      <c r="F9" s="12"/>
      <c r="G9" s="12"/>
      <c r="H9" s="19"/>
      <c r="I9" s="222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6"/>
      <c r="AN9" s="18"/>
      <c r="AO9" s="5"/>
      <c r="AP9" s="12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16" t="s">
        <v>78</v>
      </c>
      <c r="BB9" s="216"/>
      <c r="BC9" s="216"/>
      <c r="BD9" s="216"/>
      <c r="BE9" s="216"/>
      <c r="BF9" s="216"/>
      <c r="BG9" s="216"/>
      <c r="BH9" s="216"/>
      <c r="BI9" s="216"/>
      <c r="BJ9" s="216"/>
      <c r="BK9" s="216"/>
      <c r="BL9" s="216"/>
      <c r="BM9" s="216"/>
      <c r="BN9" s="216"/>
      <c r="BO9" s="216"/>
      <c r="BP9" s="216"/>
      <c r="BQ9" s="216"/>
      <c r="BR9" s="216"/>
      <c r="BS9" s="216"/>
      <c r="BT9" s="216"/>
      <c r="BU9" s="216"/>
      <c r="BV9" s="216"/>
      <c r="BW9" s="216"/>
      <c r="BX9" s="5"/>
      <c r="BY9" s="5"/>
      <c r="BZ9" s="5"/>
      <c r="CA9" s="5"/>
      <c r="CB9" s="5"/>
    </row>
    <row r="10" spans="1:85" ht="9" customHeight="1">
      <c r="A10" s="6"/>
      <c r="B10" s="6"/>
      <c r="C10" s="10"/>
      <c r="D10" s="6"/>
      <c r="E10" s="6"/>
      <c r="F10" s="6"/>
      <c r="G10" s="6"/>
      <c r="H10" s="6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6"/>
      <c r="AN10" s="13"/>
      <c r="AO10" s="6"/>
      <c r="AP10" s="6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16"/>
      <c r="BB10" s="216"/>
      <c r="BC10" s="216"/>
      <c r="BD10" s="216"/>
      <c r="BE10" s="216"/>
      <c r="BF10" s="216"/>
      <c r="BG10" s="216"/>
      <c r="BH10" s="216"/>
      <c r="BI10" s="216"/>
      <c r="BJ10" s="216"/>
      <c r="BK10" s="216"/>
      <c r="BL10" s="216"/>
      <c r="BM10" s="216"/>
      <c r="BN10" s="216"/>
      <c r="BO10" s="216"/>
      <c r="BP10" s="216"/>
      <c r="BQ10" s="216"/>
      <c r="BR10" s="216"/>
      <c r="BS10" s="216"/>
      <c r="BT10" s="216"/>
      <c r="BU10" s="216"/>
      <c r="BV10" s="216"/>
      <c r="BW10" s="216"/>
      <c r="BX10" s="6"/>
      <c r="BY10" s="6"/>
      <c r="BZ10" s="6"/>
      <c r="CA10" s="6"/>
      <c r="CB10" s="5"/>
    </row>
    <row r="11" spans="1:85" ht="5.25" customHeight="1">
      <c r="A11" s="6"/>
      <c r="B11" s="6"/>
      <c r="C11" s="10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13"/>
      <c r="AO11" s="6"/>
      <c r="AP11" s="6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2"/>
      <c r="BY11" s="22"/>
      <c r="BZ11" s="6"/>
      <c r="CA11" s="6"/>
      <c r="CB11" s="6"/>
      <c r="CC11" s="2"/>
    </row>
    <row r="12" spans="1:85" ht="3.75" customHeight="1">
      <c r="A12" s="5"/>
      <c r="B12" s="5"/>
      <c r="C12" s="23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12"/>
      <c r="AM12" s="12"/>
      <c r="AN12" s="18"/>
      <c r="AO12" s="12"/>
      <c r="AP12" s="12"/>
      <c r="AQ12" s="12"/>
      <c r="AR12" s="12"/>
      <c r="AS12" s="12"/>
      <c r="AT12" s="24"/>
      <c r="AU12" s="12"/>
      <c r="AV12" s="12"/>
      <c r="AW12" s="12"/>
      <c r="AX12" s="12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</row>
    <row r="13" spans="1:85" ht="9.75" customHeight="1">
      <c r="A13" s="5"/>
      <c r="B13" s="5"/>
      <c r="C13" s="23"/>
      <c r="D13" s="225" t="s">
        <v>4</v>
      </c>
      <c r="E13" s="225"/>
      <c r="F13" s="225"/>
      <c r="G13" s="225"/>
      <c r="H13" s="225"/>
      <c r="I13" s="225"/>
      <c r="J13" s="225"/>
      <c r="K13" s="5"/>
      <c r="L13" s="226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18"/>
      <c r="AO13" s="12"/>
      <c r="AP13" s="12"/>
      <c r="AQ13" s="25" t="s">
        <v>5</v>
      </c>
      <c r="AR13" s="12"/>
      <c r="AS13" s="12"/>
      <c r="AT13" s="12"/>
      <c r="AU13" s="12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CA13" s="5"/>
      <c r="CB13" s="5"/>
    </row>
    <row r="14" spans="1:85" ht="9.75" customHeight="1">
      <c r="A14" s="5"/>
      <c r="B14" s="5"/>
      <c r="C14" s="23"/>
      <c r="D14" s="225"/>
      <c r="E14" s="225"/>
      <c r="F14" s="225"/>
      <c r="G14" s="225"/>
      <c r="H14" s="225"/>
      <c r="I14" s="225"/>
      <c r="J14" s="225"/>
      <c r="K14" s="5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6"/>
      <c r="AO14" s="5"/>
      <c r="AP14" s="5"/>
      <c r="AQ14" s="213" t="s">
        <v>6</v>
      </c>
      <c r="AR14" s="213"/>
      <c r="AS14" s="213"/>
      <c r="AT14" s="213"/>
      <c r="AU14" s="213" t="s">
        <v>7</v>
      </c>
      <c r="AV14" s="213"/>
      <c r="AW14" s="213" t="s">
        <v>8</v>
      </c>
      <c r="AX14" s="213"/>
      <c r="AY14" s="213"/>
      <c r="AZ14" s="213"/>
      <c r="BA14" s="209" t="s">
        <v>9</v>
      </c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5"/>
      <c r="BM14" s="208" t="s">
        <v>10</v>
      </c>
      <c r="BN14" s="208"/>
      <c r="BO14" s="208"/>
      <c r="BP14" s="208"/>
      <c r="BQ14" s="208"/>
      <c r="BR14" s="208"/>
      <c r="BS14" s="5"/>
      <c r="BT14" s="5"/>
      <c r="BU14" s="5"/>
      <c r="BV14" s="5"/>
      <c r="BW14" s="5"/>
      <c r="CA14" s="5"/>
      <c r="CB14" s="5"/>
      <c r="CF14" s="5"/>
      <c r="CG14" s="5"/>
    </row>
    <row r="15" spans="1:85" ht="8.25" customHeight="1">
      <c r="A15" s="5"/>
      <c r="B15" s="12"/>
      <c r="C15" s="16"/>
      <c r="D15" s="12"/>
      <c r="E15" s="12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26"/>
      <c r="AO15" s="5"/>
      <c r="AP15" s="5"/>
      <c r="AQ15" s="141">
        <v>0</v>
      </c>
      <c r="AR15" s="142"/>
      <c r="AS15" s="141">
        <v>8</v>
      </c>
      <c r="AT15" s="141"/>
      <c r="AU15" s="141">
        <v>1</v>
      </c>
      <c r="AV15" s="141"/>
      <c r="AW15" s="141">
        <v>0</v>
      </c>
      <c r="AX15" s="141"/>
      <c r="AY15" s="235">
        <v>4</v>
      </c>
      <c r="AZ15" s="141"/>
      <c r="BA15" s="141">
        <v>9</v>
      </c>
      <c r="BB15" s="142"/>
      <c r="BC15" s="141">
        <v>3</v>
      </c>
      <c r="BD15" s="141"/>
      <c r="BE15" s="141">
        <v>4</v>
      </c>
      <c r="BF15" s="141"/>
      <c r="BG15" s="141">
        <v>0</v>
      </c>
      <c r="BH15" s="141"/>
      <c r="BI15" s="141">
        <v>4</v>
      </c>
      <c r="BJ15" s="141"/>
      <c r="BK15" s="232">
        <v>5</v>
      </c>
      <c r="BL15" s="233"/>
      <c r="BM15" s="149"/>
      <c r="BN15" s="234"/>
      <c r="BO15" s="149"/>
      <c r="BP15" s="149"/>
      <c r="BQ15" s="148"/>
      <c r="BR15" s="149"/>
      <c r="BS15" s="5"/>
      <c r="BT15" s="5"/>
      <c r="BU15" s="5"/>
      <c r="BV15" s="5"/>
      <c r="BW15" s="5"/>
      <c r="BX15" s="5"/>
      <c r="BY15" s="5"/>
      <c r="BZ15" s="5"/>
      <c r="CA15" s="5"/>
      <c r="CB15" s="5"/>
    </row>
    <row r="16" spans="1:85" ht="8.25" customHeight="1">
      <c r="A16" s="5"/>
      <c r="B16" s="12"/>
      <c r="C16" s="16"/>
      <c r="D16" s="225" t="s">
        <v>11</v>
      </c>
      <c r="E16" s="225"/>
      <c r="F16" s="225"/>
      <c r="G16" s="225"/>
      <c r="H16" s="225"/>
      <c r="I16" s="225"/>
      <c r="J16" s="225"/>
      <c r="K16" s="5"/>
      <c r="L16" s="226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5"/>
      <c r="AK16" s="230" t="s">
        <v>12</v>
      </c>
      <c r="AL16" s="230"/>
      <c r="AM16" s="230"/>
      <c r="AN16" s="26"/>
      <c r="AO16" s="5"/>
      <c r="AP16" s="5"/>
      <c r="AQ16" s="141"/>
      <c r="AR16" s="142"/>
      <c r="AS16" s="141"/>
      <c r="AT16" s="141"/>
      <c r="AU16" s="141"/>
      <c r="AV16" s="141"/>
      <c r="AW16" s="141"/>
      <c r="AX16" s="141"/>
      <c r="AY16" s="235"/>
      <c r="AZ16" s="141"/>
      <c r="BA16" s="141"/>
      <c r="BB16" s="142"/>
      <c r="BC16" s="141"/>
      <c r="BD16" s="141"/>
      <c r="BE16" s="141"/>
      <c r="BF16" s="141"/>
      <c r="BG16" s="141"/>
      <c r="BH16" s="141"/>
      <c r="BI16" s="141"/>
      <c r="BJ16" s="141"/>
      <c r="BK16" s="232"/>
      <c r="BL16" s="233"/>
      <c r="BM16" s="149"/>
      <c r="BN16" s="234"/>
      <c r="BO16" s="149"/>
      <c r="BP16" s="149"/>
      <c r="BQ16" s="148"/>
      <c r="BR16" s="149"/>
      <c r="BS16" s="5"/>
      <c r="BT16" s="5"/>
      <c r="BU16" s="5"/>
      <c r="BV16" s="5"/>
      <c r="BW16" s="5"/>
      <c r="BX16" s="5"/>
      <c r="BY16" s="5"/>
      <c r="BZ16" s="5"/>
      <c r="CA16" s="5"/>
      <c r="CB16" s="5"/>
    </row>
    <row r="17" spans="1:83" ht="13.5">
      <c r="A17" s="5"/>
      <c r="B17" s="12"/>
      <c r="C17" s="27"/>
      <c r="D17" s="228"/>
      <c r="E17" s="228"/>
      <c r="F17" s="228"/>
      <c r="G17" s="228"/>
      <c r="H17" s="228"/>
      <c r="I17" s="228"/>
      <c r="J17" s="228"/>
      <c r="K17" s="28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8"/>
      <c r="AK17" s="231"/>
      <c r="AL17" s="231"/>
      <c r="AM17" s="231"/>
      <c r="AN17" s="29"/>
      <c r="AO17" s="5"/>
      <c r="AP17" s="5"/>
      <c r="AQ17" s="5"/>
      <c r="AR17" s="30" t="s">
        <v>13</v>
      </c>
      <c r="AS17" s="6"/>
      <c r="AT17" s="6"/>
      <c r="AU17" s="6"/>
      <c r="AV17" s="6"/>
      <c r="AW17" s="6"/>
      <c r="AX17" s="6"/>
      <c r="AY17" s="92" t="s">
        <v>116</v>
      </c>
      <c r="AZ17" s="93"/>
      <c r="BA17" s="94"/>
      <c r="BB17" s="94"/>
      <c r="BC17" s="94"/>
      <c r="BD17" s="94"/>
      <c r="BE17" s="94"/>
      <c r="BF17" s="94"/>
      <c r="BG17" s="94"/>
      <c r="BH17" s="6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</row>
    <row r="18" spans="1:83" ht="12" customHeight="1">
      <c r="A18" s="5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P18" s="12"/>
      <c r="Q18" s="12"/>
      <c r="R18" s="12"/>
      <c r="S18" s="267" t="s">
        <v>14</v>
      </c>
      <c r="T18" s="268"/>
      <c r="U18" s="268"/>
      <c r="V18" s="268"/>
      <c r="W18" s="268"/>
      <c r="X18" s="268"/>
      <c r="Y18" s="268"/>
      <c r="Z18" s="255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5"/>
      <c r="AR18" s="5"/>
      <c r="AS18" s="5"/>
      <c r="AT18" s="5"/>
      <c r="AU18" s="30"/>
      <c r="AV18" s="6"/>
      <c r="AW18" s="6"/>
      <c r="AX18" s="6"/>
      <c r="AY18" s="6"/>
      <c r="AZ18" s="6"/>
      <c r="BA18" s="6"/>
      <c r="BB18" s="31"/>
      <c r="BC18" s="33"/>
      <c r="BD18" s="6"/>
      <c r="BE18" s="6"/>
      <c r="BF18" s="6"/>
      <c r="BG18" s="6"/>
      <c r="BH18" s="6"/>
      <c r="BI18" s="6"/>
      <c r="BJ18" s="6"/>
      <c r="BK18" s="6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</row>
    <row r="19" spans="1:83" ht="6.75" customHeight="1">
      <c r="A19" s="5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269"/>
      <c r="T19" s="269"/>
      <c r="U19" s="269"/>
      <c r="V19" s="269"/>
      <c r="W19" s="269"/>
      <c r="X19" s="269"/>
      <c r="Y19" s="269"/>
      <c r="Z19" s="257"/>
      <c r="AA19" s="257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7"/>
      <c r="AM19" s="257"/>
      <c r="AN19" s="257"/>
      <c r="AO19" s="257"/>
      <c r="AP19" s="257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4"/>
      <c r="BD19" s="5"/>
      <c r="BE19" s="5"/>
      <c r="BF19" s="5"/>
      <c r="BG19" s="34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4"/>
      <c r="BV19" s="5"/>
      <c r="BW19" s="5"/>
      <c r="BX19" s="5"/>
      <c r="BY19" s="5"/>
      <c r="BZ19" s="5"/>
      <c r="CA19" s="5"/>
      <c r="CB19" s="5"/>
    </row>
    <row r="20" spans="1:83" ht="10.5" customHeight="1">
      <c r="A20" s="5"/>
      <c r="B20" s="240" t="s">
        <v>15</v>
      </c>
      <c r="C20" s="240"/>
      <c r="D20" s="240"/>
      <c r="E20" s="208" t="s">
        <v>16</v>
      </c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0" t="s">
        <v>17</v>
      </c>
      <c r="Q20" s="238"/>
      <c r="R20" s="258"/>
      <c r="S20" s="259" t="s">
        <v>18</v>
      </c>
      <c r="T20" s="260"/>
      <c r="U20" s="260"/>
      <c r="V20" s="260"/>
      <c r="W20" s="260"/>
      <c r="X20" s="260"/>
      <c r="Y20" s="260"/>
      <c r="Z20" s="260"/>
      <c r="AA20" s="260"/>
      <c r="AB20" s="260"/>
      <c r="AC20" s="261"/>
      <c r="AD20" s="261"/>
      <c r="AE20" s="261"/>
      <c r="AF20" s="263" t="s">
        <v>19</v>
      </c>
      <c r="AG20" s="263"/>
      <c r="AH20" s="264"/>
      <c r="AI20" s="260" t="s">
        <v>20</v>
      </c>
      <c r="AJ20" s="260"/>
      <c r="AK20" s="260"/>
      <c r="AL20" s="260"/>
      <c r="AM20" s="260"/>
      <c r="AN20" s="260"/>
      <c r="AO20" s="260"/>
      <c r="AP20" s="261"/>
      <c r="AQ20" s="261"/>
      <c r="AR20" s="265"/>
      <c r="AS20" s="236" t="s">
        <v>21</v>
      </c>
      <c r="AT20" s="237"/>
      <c r="AU20" s="237"/>
      <c r="AV20" s="238"/>
      <c r="AW20" s="240" t="s">
        <v>22</v>
      </c>
      <c r="AX20" s="237"/>
      <c r="AY20" s="237"/>
      <c r="AZ20" s="238"/>
      <c r="BA20" s="208" t="s">
        <v>23</v>
      </c>
      <c r="BB20" s="208"/>
      <c r="BC20" s="208"/>
      <c r="BD20" s="208"/>
      <c r="BE20" s="208"/>
      <c r="BF20" s="208"/>
      <c r="BG20" s="208"/>
      <c r="BH20" s="208"/>
      <c r="BI20" s="208"/>
      <c r="BJ20" s="241"/>
      <c r="BK20" s="241"/>
      <c r="BL20" s="242"/>
      <c r="BM20" s="243" t="s">
        <v>24</v>
      </c>
      <c r="BN20" s="244"/>
      <c r="BO20" s="244"/>
      <c r="BP20" s="244"/>
      <c r="BQ20" s="244"/>
      <c r="BR20" s="244"/>
      <c r="BS20" s="244"/>
      <c r="BT20" s="245"/>
      <c r="BU20" s="249"/>
      <c r="BV20" s="249"/>
      <c r="BW20" s="249"/>
      <c r="BX20" s="35"/>
      <c r="BY20" s="35"/>
      <c r="BZ20" s="35"/>
      <c r="CA20" s="35"/>
      <c r="CB20" s="36"/>
    </row>
    <row r="21" spans="1:83" ht="10.5" customHeight="1">
      <c r="A21" s="5"/>
      <c r="B21" s="240"/>
      <c r="C21" s="240"/>
      <c r="D21" s="240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38"/>
      <c r="Q21" s="238"/>
      <c r="R21" s="258"/>
      <c r="S21" s="262"/>
      <c r="T21" s="208"/>
      <c r="U21" s="208"/>
      <c r="V21" s="208"/>
      <c r="W21" s="208"/>
      <c r="X21" s="208"/>
      <c r="Y21" s="208"/>
      <c r="Z21" s="208"/>
      <c r="AA21" s="208"/>
      <c r="AB21" s="208"/>
      <c r="AC21" s="241"/>
      <c r="AD21" s="241"/>
      <c r="AE21" s="241"/>
      <c r="AF21" s="240"/>
      <c r="AG21" s="240"/>
      <c r="AH21" s="238"/>
      <c r="AI21" s="208"/>
      <c r="AJ21" s="208"/>
      <c r="AK21" s="208"/>
      <c r="AL21" s="208"/>
      <c r="AM21" s="208"/>
      <c r="AN21" s="208"/>
      <c r="AO21" s="208"/>
      <c r="AP21" s="241"/>
      <c r="AQ21" s="241"/>
      <c r="AR21" s="266"/>
      <c r="AS21" s="239"/>
      <c r="AT21" s="237"/>
      <c r="AU21" s="237"/>
      <c r="AV21" s="238"/>
      <c r="AW21" s="237"/>
      <c r="AX21" s="237"/>
      <c r="AY21" s="237"/>
      <c r="AZ21" s="238"/>
      <c r="BA21" s="208"/>
      <c r="BB21" s="208"/>
      <c r="BC21" s="208"/>
      <c r="BD21" s="208"/>
      <c r="BE21" s="208"/>
      <c r="BF21" s="208"/>
      <c r="BG21" s="208"/>
      <c r="BH21" s="208"/>
      <c r="BI21" s="208"/>
      <c r="BJ21" s="241"/>
      <c r="BK21" s="241"/>
      <c r="BL21" s="242"/>
      <c r="BM21" s="246"/>
      <c r="BN21" s="247"/>
      <c r="BO21" s="247"/>
      <c r="BP21" s="247"/>
      <c r="BQ21" s="247"/>
      <c r="BR21" s="247"/>
      <c r="BS21" s="247"/>
      <c r="BT21" s="248"/>
      <c r="BU21" s="250"/>
      <c r="BV21" s="250"/>
      <c r="BW21" s="250"/>
      <c r="BX21" s="37" t="s">
        <v>25</v>
      </c>
      <c r="BY21" s="38"/>
      <c r="BZ21" s="39"/>
      <c r="CA21" s="39"/>
      <c r="CB21" s="40"/>
    </row>
    <row r="22" spans="1:83" ht="8.25" customHeight="1">
      <c r="A22" s="5"/>
      <c r="B22" s="41"/>
      <c r="C22" s="42"/>
      <c r="D22" s="43"/>
      <c r="E22" s="41"/>
      <c r="F22" s="44"/>
      <c r="G22" s="44"/>
      <c r="H22" s="44"/>
      <c r="I22" s="44"/>
      <c r="J22" s="44"/>
      <c r="K22" s="44"/>
      <c r="L22" s="44"/>
      <c r="M22" s="44"/>
      <c r="N22" s="44"/>
      <c r="O22" s="45"/>
      <c r="P22" s="251" t="s">
        <v>79</v>
      </c>
      <c r="Q22" s="252"/>
      <c r="R22" s="46"/>
      <c r="S22" s="47"/>
      <c r="T22" s="46"/>
      <c r="U22" s="46"/>
      <c r="V22" s="46"/>
      <c r="W22" s="46"/>
      <c r="X22" s="46"/>
      <c r="Y22" s="48"/>
      <c r="Z22" s="46"/>
      <c r="AA22" s="46"/>
      <c r="AB22" s="46"/>
      <c r="AC22" s="46"/>
      <c r="AD22" s="46"/>
      <c r="AE22" s="49" t="s">
        <v>80</v>
      </c>
      <c r="AF22" s="50"/>
      <c r="AG22" s="46"/>
      <c r="AH22" s="51"/>
      <c r="AI22" s="52"/>
      <c r="AJ22" s="46"/>
      <c r="AK22" s="46"/>
      <c r="AL22" s="46"/>
      <c r="AM22" s="46"/>
      <c r="AN22" s="46"/>
      <c r="AO22" s="46"/>
      <c r="AP22" s="46"/>
      <c r="AQ22" s="253" t="s">
        <v>81</v>
      </c>
      <c r="AR22" s="254"/>
      <c r="AS22" s="46"/>
      <c r="AT22" s="46"/>
      <c r="AU22" s="46"/>
      <c r="AV22" s="53"/>
      <c r="AW22" s="50"/>
      <c r="AX22" s="48"/>
      <c r="AY22" s="48"/>
      <c r="AZ22" s="51"/>
      <c r="BA22" s="52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54" t="s">
        <v>80</v>
      </c>
      <c r="BM22" s="55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56"/>
    </row>
    <row r="23" spans="1:83" ht="12" customHeight="1">
      <c r="A23" s="5"/>
      <c r="B23" s="302">
        <v>31</v>
      </c>
      <c r="C23" s="303"/>
      <c r="D23" s="304"/>
      <c r="E23" s="307" t="s">
        <v>27</v>
      </c>
      <c r="F23" s="308"/>
      <c r="G23" s="309" t="s">
        <v>28</v>
      </c>
      <c r="H23" s="213"/>
      <c r="I23" s="213"/>
      <c r="J23" s="213"/>
      <c r="K23" s="213"/>
      <c r="L23" s="213"/>
      <c r="M23" s="213"/>
      <c r="N23" s="213"/>
      <c r="O23" s="213"/>
      <c r="P23" s="207" t="s">
        <v>82</v>
      </c>
      <c r="Q23" s="208"/>
      <c r="R23" s="209"/>
      <c r="S23" s="199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186">
        <v>18</v>
      </c>
      <c r="AG23" s="139"/>
      <c r="AH23" s="139"/>
      <c r="AI23" s="180">
        <f>ROUNDDOWN(S23*AF23/100,-3)</f>
        <v>0</v>
      </c>
      <c r="AJ23" s="181"/>
      <c r="AK23" s="181"/>
      <c r="AL23" s="181"/>
      <c r="AM23" s="181"/>
      <c r="AN23" s="181"/>
      <c r="AO23" s="181"/>
      <c r="AP23" s="181"/>
      <c r="AQ23" s="181"/>
      <c r="AR23" s="182"/>
      <c r="AS23" s="195">
        <v>89</v>
      </c>
      <c r="AT23" s="196"/>
      <c r="AU23" s="196"/>
      <c r="AV23" s="196"/>
      <c r="AW23" s="138"/>
      <c r="AX23" s="139"/>
      <c r="AY23" s="139"/>
      <c r="AZ23" s="139"/>
      <c r="BA23" s="143">
        <f t="shared" ref="BA23:BA43" si="0">ROUNDDOWN(AI23*AS23/1000,0)</f>
        <v>0</v>
      </c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4"/>
      <c r="BM23" s="57" t="s">
        <v>29</v>
      </c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8"/>
      <c r="CD23" s="126">
        <v>2</v>
      </c>
    </row>
    <row r="24" spans="1:83" ht="12" customHeight="1">
      <c r="A24" s="5"/>
      <c r="B24" s="305"/>
      <c r="C24" s="220"/>
      <c r="D24" s="306"/>
      <c r="E24" s="308"/>
      <c r="F24" s="308"/>
      <c r="G24" s="213"/>
      <c r="H24" s="213"/>
      <c r="I24" s="213"/>
      <c r="J24" s="213"/>
      <c r="K24" s="213"/>
      <c r="L24" s="213"/>
      <c r="M24" s="213"/>
      <c r="N24" s="213"/>
      <c r="O24" s="213"/>
      <c r="P24" s="207" t="s">
        <v>83</v>
      </c>
      <c r="Q24" s="208"/>
      <c r="R24" s="209"/>
      <c r="S24" s="199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186">
        <v>18</v>
      </c>
      <c r="AG24" s="139"/>
      <c r="AH24" s="139"/>
      <c r="AI24" s="180">
        <f t="shared" ref="AI24:AI60" si="1">ROUNDDOWN(S24*AF24/100,-3)</f>
        <v>0</v>
      </c>
      <c r="AJ24" s="181"/>
      <c r="AK24" s="181"/>
      <c r="AL24" s="181"/>
      <c r="AM24" s="181"/>
      <c r="AN24" s="181"/>
      <c r="AO24" s="181"/>
      <c r="AP24" s="181"/>
      <c r="AQ24" s="181"/>
      <c r="AR24" s="182"/>
      <c r="AS24" s="195">
        <v>89</v>
      </c>
      <c r="AT24" s="196"/>
      <c r="AU24" s="196"/>
      <c r="AV24" s="196"/>
      <c r="AW24" s="138"/>
      <c r="AX24" s="139"/>
      <c r="AY24" s="139"/>
      <c r="AZ24" s="139"/>
      <c r="BA24" s="143">
        <f t="shared" si="0"/>
        <v>0</v>
      </c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4"/>
      <c r="BM24" s="59"/>
      <c r="BN24" s="5"/>
      <c r="BO24" s="5"/>
      <c r="BP24" s="5"/>
      <c r="BQ24" s="5"/>
      <c r="BR24" s="5"/>
      <c r="BS24" s="5"/>
      <c r="BT24" s="5"/>
      <c r="BU24" s="5"/>
      <c r="BV24" s="5"/>
      <c r="BW24" s="150"/>
      <c r="BX24" s="150"/>
      <c r="BY24" s="150"/>
      <c r="BZ24" s="5"/>
      <c r="CA24" s="5"/>
      <c r="CB24" s="58"/>
      <c r="CD24" s="95">
        <v>1</v>
      </c>
      <c r="CE24" s="96" t="s">
        <v>103</v>
      </c>
    </row>
    <row r="25" spans="1:83" ht="12" customHeight="1">
      <c r="A25" s="5"/>
      <c r="B25" s="305"/>
      <c r="C25" s="220"/>
      <c r="D25" s="306"/>
      <c r="E25" s="308"/>
      <c r="F25" s="308"/>
      <c r="G25" s="213"/>
      <c r="H25" s="213"/>
      <c r="I25" s="213"/>
      <c r="J25" s="213"/>
      <c r="K25" s="213"/>
      <c r="L25" s="213"/>
      <c r="M25" s="213"/>
      <c r="N25" s="213"/>
      <c r="O25" s="213"/>
      <c r="P25" s="207" t="s">
        <v>84</v>
      </c>
      <c r="Q25" s="208"/>
      <c r="R25" s="209"/>
      <c r="S25" s="199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186">
        <v>19</v>
      </c>
      <c r="AG25" s="139"/>
      <c r="AH25" s="139"/>
      <c r="AI25" s="180">
        <f t="shared" si="1"/>
        <v>0</v>
      </c>
      <c r="AJ25" s="181"/>
      <c r="AK25" s="181"/>
      <c r="AL25" s="181"/>
      <c r="AM25" s="181"/>
      <c r="AN25" s="181"/>
      <c r="AO25" s="181"/>
      <c r="AP25" s="181"/>
      <c r="AQ25" s="181"/>
      <c r="AR25" s="182"/>
      <c r="AS25" s="195">
        <v>79</v>
      </c>
      <c r="AT25" s="196"/>
      <c r="AU25" s="196"/>
      <c r="AV25" s="196"/>
      <c r="AW25" s="138"/>
      <c r="AX25" s="139"/>
      <c r="AY25" s="139"/>
      <c r="AZ25" s="139"/>
      <c r="BA25" s="143">
        <f t="shared" si="0"/>
        <v>0</v>
      </c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4"/>
      <c r="BM25" s="59"/>
      <c r="BN25" s="5"/>
      <c r="BO25" s="5"/>
      <c r="BP25" s="5"/>
      <c r="BQ25" s="5"/>
      <c r="BR25" s="5"/>
      <c r="BS25" s="5"/>
      <c r="BT25" s="5"/>
      <c r="BU25" s="5"/>
      <c r="BV25" s="5"/>
      <c r="BW25" s="150"/>
      <c r="BX25" s="150"/>
      <c r="BY25" s="150"/>
      <c r="BZ25" s="30"/>
      <c r="CA25" s="60" t="s">
        <v>30</v>
      </c>
      <c r="CB25" s="58"/>
      <c r="CD25" s="95">
        <v>2</v>
      </c>
      <c r="CE25" s="96" t="s">
        <v>104</v>
      </c>
    </row>
    <row r="26" spans="1:83" ht="12" customHeight="1">
      <c r="A26" s="5"/>
      <c r="B26" s="305"/>
      <c r="C26" s="220"/>
      <c r="D26" s="306"/>
      <c r="E26" s="308"/>
      <c r="F26" s="308"/>
      <c r="G26" s="213"/>
      <c r="H26" s="213"/>
      <c r="I26" s="213"/>
      <c r="J26" s="213"/>
      <c r="K26" s="213"/>
      <c r="L26" s="213"/>
      <c r="M26" s="213"/>
      <c r="N26" s="213"/>
      <c r="O26" s="213"/>
      <c r="P26" s="310" t="s">
        <v>85</v>
      </c>
      <c r="Q26" s="311"/>
      <c r="R26" s="312"/>
      <c r="S26" s="313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5">
        <v>19</v>
      </c>
      <c r="AG26" s="271"/>
      <c r="AH26" s="271"/>
      <c r="AI26" s="183">
        <f t="shared" si="1"/>
        <v>0</v>
      </c>
      <c r="AJ26" s="184"/>
      <c r="AK26" s="184"/>
      <c r="AL26" s="184"/>
      <c r="AM26" s="184"/>
      <c r="AN26" s="184"/>
      <c r="AO26" s="184"/>
      <c r="AP26" s="184"/>
      <c r="AQ26" s="184"/>
      <c r="AR26" s="185"/>
      <c r="AS26" s="197">
        <v>62</v>
      </c>
      <c r="AT26" s="198"/>
      <c r="AU26" s="198"/>
      <c r="AV26" s="198"/>
      <c r="AW26" s="270"/>
      <c r="AX26" s="271"/>
      <c r="AY26" s="271"/>
      <c r="AZ26" s="271"/>
      <c r="BA26" s="272">
        <f t="shared" si="0"/>
        <v>0</v>
      </c>
      <c r="BB26" s="272"/>
      <c r="BC26" s="272"/>
      <c r="BD26" s="272"/>
      <c r="BE26" s="272"/>
      <c r="BF26" s="272"/>
      <c r="BG26" s="272"/>
      <c r="BH26" s="272"/>
      <c r="BI26" s="272"/>
      <c r="BJ26" s="272"/>
      <c r="BK26" s="272"/>
      <c r="BL26" s="145"/>
      <c r="BM26" s="59"/>
      <c r="BN26" s="5"/>
      <c r="BO26" s="5"/>
      <c r="BP26" s="5"/>
      <c r="BQ26" s="5"/>
      <c r="BR26" s="5"/>
      <c r="BS26" s="5"/>
      <c r="BT26" s="5"/>
      <c r="BU26" s="5"/>
      <c r="BV26" s="5"/>
      <c r="BW26" s="6"/>
      <c r="BX26" s="6"/>
      <c r="BY26" s="6"/>
      <c r="BZ26" s="6"/>
      <c r="CA26" s="6"/>
      <c r="CB26" s="58"/>
      <c r="CD26" s="95"/>
      <c r="CE26" s="95"/>
    </row>
    <row r="27" spans="1:83" ht="6" customHeight="1">
      <c r="A27" s="5"/>
      <c r="B27" s="273">
        <v>32</v>
      </c>
      <c r="C27" s="274"/>
      <c r="D27" s="275"/>
      <c r="E27" s="308"/>
      <c r="F27" s="308"/>
      <c r="G27" s="276" t="s">
        <v>31</v>
      </c>
      <c r="H27" s="276"/>
      <c r="I27" s="276"/>
      <c r="J27" s="276"/>
      <c r="K27" s="276"/>
      <c r="L27" s="276"/>
      <c r="M27" s="276"/>
      <c r="N27" s="276"/>
      <c r="O27" s="276"/>
      <c r="P27" s="162" t="s">
        <v>86</v>
      </c>
      <c r="Q27" s="163"/>
      <c r="R27" s="164"/>
      <c r="S27" s="168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70"/>
      <c r="AF27" s="174">
        <v>20</v>
      </c>
      <c r="AG27" s="175"/>
      <c r="AH27" s="176"/>
      <c r="AI27" s="189">
        <f t="shared" si="1"/>
        <v>0</v>
      </c>
      <c r="AJ27" s="190"/>
      <c r="AK27" s="190"/>
      <c r="AL27" s="190"/>
      <c r="AM27" s="190"/>
      <c r="AN27" s="190"/>
      <c r="AO27" s="190"/>
      <c r="AP27" s="190"/>
      <c r="AQ27" s="190"/>
      <c r="AR27" s="191"/>
      <c r="AS27" s="286">
        <v>16</v>
      </c>
      <c r="AT27" s="287"/>
      <c r="AU27" s="287"/>
      <c r="AV27" s="288"/>
      <c r="AW27" s="292"/>
      <c r="AX27" s="175"/>
      <c r="AY27" s="175"/>
      <c r="AZ27" s="176"/>
      <c r="BA27" s="296">
        <f t="shared" si="0"/>
        <v>0</v>
      </c>
      <c r="BB27" s="297"/>
      <c r="BC27" s="297"/>
      <c r="BD27" s="297"/>
      <c r="BE27" s="297"/>
      <c r="BF27" s="297"/>
      <c r="BG27" s="297"/>
      <c r="BH27" s="297"/>
      <c r="BI27" s="297"/>
      <c r="BJ27" s="297"/>
      <c r="BK27" s="297"/>
      <c r="BL27" s="298"/>
      <c r="BM27" s="324" t="s">
        <v>32</v>
      </c>
      <c r="BN27" s="325"/>
      <c r="BO27" s="325"/>
      <c r="BP27" s="325"/>
      <c r="BQ27" s="325"/>
      <c r="BR27" s="325"/>
      <c r="BS27" s="325"/>
      <c r="BT27" s="325"/>
      <c r="BU27" s="325"/>
      <c r="BV27" s="32"/>
      <c r="BW27" s="32"/>
      <c r="BX27" s="32"/>
      <c r="BY27" s="32"/>
      <c r="BZ27" s="32"/>
      <c r="CA27" s="32"/>
      <c r="CB27" s="56"/>
    </row>
    <row r="28" spans="1:83" ht="6" customHeight="1">
      <c r="A28" s="5"/>
      <c r="B28" s="273"/>
      <c r="C28" s="274"/>
      <c r="D28" s="275"/>
      <c r="E28" s="308"/>
      <c r="F28" s="308"/>
      <c r="G28" s="276"/>
      <c r="H28" s="276"/>
      <c r="I28" s="276"/>
      <c r="J28" s="276"/>
      <c r="K28" s="276"/>
      <c r="L28" s="276"/>
      <c r="M28" s="276"/>
      <c r="N28" s="276"/>
      <c r="O28" s="276"/>
      <c r="P28" s="277"/>
      <c r="Q28" s="278"/>
      <c r="R28" s="279"/>
      <c r="S28" s="280"/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2"/>
      <c r="AF28" s="283"/>
      <c r="AG28" s="284"/>
      <c r="AH28" s="285"/>
      <c r="AI28" s="192">
        <f t="shared" si="1"/>
        <v>0</v>
      </c>
      <c r="AJ28" s="193"/>
      <c r="AK28" s="193"/>
      <c r="AL28" s="193"/>
      <c r="AM28" s="193"/>
      <c r="AN28" s="193"/>
      <c r="AO28" s="193"/>
      <c r="AP28" s="193"/>
      <c r="AQ28" s="193"/>
      <c r="AR28" s="194"/>
      <c r="AS28" s="289"/>
      <c r="AT28" s="290"/>
      <c r="AU28" s="290"/>
      <c r="AV28" s="291"/>
      <c r="AW28" s="293"/>
      <c r="AX28" s="294"/>
      <c r="AY28" s="294"/>
      <c r="AZ28" s="295"/>
      <c r="BA28" s="299">
        <f t="shared" si="0"/>
        <v>0</v>
      </c>
      <c r="BB28" s="300"/>
      <c r="BC28" s="300"/>
      <c r="BD28" s="300"/>
      <c r="BE28" s="300"/>
      <c r="BF28" s="300"/>
      <c r="BG28" s="300"/>
      <c r="BH28" s="300"/>
      <c r="BI28" s="300"/>
      <c r="BJ28" s="300"/>
      <c r="BK28" s="300"/>
      <c r="BL28" s="301"/>
      <c r="BM28" s="326"/>
      <c r="BN28" s="327"/>
      <c r="BO28" s="327"/>
      <c r="BP28" s="327"/>
      <c r="BQ28" s="327"/>
      <c r="BR28" s="327"/>
      <c r="BS28" s="327"/>
      <c r="BT28" s="327"/>
      <c r="BU28" s="327"/>
      <c r="BV28" s="328"/>
      <c r="BW28" s="329"/>
      <c r="BX28" s="329"/>
      <c r="BY28" s="329"/>
      <c r="BZ28" s="329"/>
      <c r="CA28" s="330"/>
      <c r="CB28" s="58"/>
    </row>
    <row r="29" spans="1:83" ht="12" customHeight="1">
      <c r="A29" s="5"/>
      <c r="B29" s="273"/>
      <c r="C29" s="274"/>
      <c r="D29" s="275"/>
      <c r="E29" s="308"/>
      <c r="F29" s="308"/>
      <c r="G29" s="276"/>
      <c r="H29" s="276"/>
      <c r="I29" s="276"/>
      <c r="J29" s="276"/>
      <c r="K29" s="276"/>
      <c r="L29" s="276"/>
      <c r="M29" s="276"/>
      <c r="N29" s="276"/>
      <c r="O29" s="276"/>
      <c r="P29" s="207" t="s">
        <v>87</v>
      </c>
      <c r="Q29" s="208"/>
      <c r="R29" s="209"/>
      <c r="S29" s="199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186">
        <v>20</v>
      </c>
      <c r="AG29" s="139"/>
      <c r="AH29" s="139"/>
      <c r="AI29" s="180">
        <f t="shared" si="1"/>
        <v>0</v>
      </c>
      <c r="AJ29" s="181"/>
      <c r="AK29" s="181"/>
      <c r="AL29" s="181"/>
      <c r="AM29" s="181"/>
      <c r="AN29" s="181"/>
      <c r="AO29" s="181"/>
      <c r="AP29" s="181"/>
      <c r="AQ29" s="181"/>
      <c r="AR29" s="182"/>
      <c r="AS29" s="195">
        <v>16</v>
      </c>
      <c r="AT29" s="196"/>
      <c r="AU29" s="196"/>
      <c r="AV29" s="196"/>
      <c r="AW29" s="138"/>
      <c r="AX29" s="139"/>
      <c r="AY29" s="139"/>
      <c r="AZ29" s="139"/>
      <c r="BA29" s="143">
        <f t="shared" si="0"/>
        <v>0</v>
      </c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4"/>
      <c r="BM29" s="59"/>
      <c r="BN29" s="5"/>
      <c r="BO29" s="4"/>
      <c r="BP29" s="5"/>
      <c r="BQ29" s="5"/>
      <c r="BR29" s="5"/>
      <c r="BS29" s="5"/>
      <c r="BT29" s="5"/>
      <c r="BU29" s="5"/>
      <c r="BV29" s="331"/>
      <c r="BW29" s="332"/>
      <c r="BX29" s="332"/>
      <c r="BY29" s="332"/>
      <c r="BZ29" s="332"/>
      <c r="CA29" s="333"/>
      <c r="CB29" s="58"/>
    </row>
    <row r="30" spans="1:83" ht="12" customHeight="1">
      <c r="A30" s="5"/>
      <c r="B30" s="273"/>
      <c r="C30" s="274"/>
      <c r="D30" s="275"/>
      <c r="E30" s="308"/>
      <c r="F30" s="308"/>
      <c r="G30" s="276"/>
      <c r="H30" s="276"/>
      <c r="I30" s="276"/>
      <c r="J30" s="276"/>
      <c r="K30" s="276"/>
      <c r="L30" s="276"/>
      <c r="M30" s="276"/>
      <c r="N30" s="276"/>
      <c r="O30" s="276"/>
      <c r="P30" s="207" t="s">
        <v>88</v>
      </c>
      <c r="Q30" s="208"/>
      <c r="R30" s="209"/>
      <c r="S30" s="199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186">
        <v>20</v>
      </c>
      <c r="AG30" s="139"/>
      <c r="AH30" s="139"/>
      <c r="AI30" s="180">
        <f t="shared" si="1"/>
        <v>0</v>
      </c>
      <c r="AJ30" s="181"/>
      <c r="AK30" s="181"/>
      <c r="AL30" s="181"/>
      <c r="AM30" s="181"/>
      <c r="AN30" s="181"/>
      <c r="AO30" s="181"/>
      <c r="AP30" s="181"/>
      <c r="AQ30" s="181"/>
      <c r="AR30" s="182"/>
      <c r="AS30" s="195">
        <v>11</v>
      </c>
      <c r="AT30" s="196"/>
      <c r="AU30" s="196"/>
      <c r="AV30" s="196"/>
      <c r="AW30" s="138"/>
      <c r="AX30" s="139"/>
      <c r="AY30" s="139"/>
      <c r="AZ30" s="139"/>
      <c r="BA30" s="143">
        <f t="shared" si="0"/>
        <v>0</v>
      </c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4"/>
      <c r="BM30" s="59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8"/>
    </row>
    <row r="31" spans="1:83" ht="12" customHeight="1">
      <c r="A31" s="5"/>
      <c r="B31" s="273"/>
      <c r="C31" s="274"/>
      <c r="D31" s="275"/>
      <c r="E31" s="308"/>
      <c r="F31" s="308"/>
      <c r="G31" s="276"/>
      <c r="H31" s="276"/>
      <c r="I31" s="276"/>
      <c r="J31" s="276"/>
      <c r="K31" s="276"/>
      <c r="L31" s="276"/>
      <c r="M31" s="276"/>
      <c r="N31" s="276"/>
      <c r="O31" s="276"/>
      <c r="P31" s="316" t="s">
        <v>89</v>
      </c>
      <c r="Q31" s="317"/>
      <c r="R31" s="318"/>
      <c r="S31" s="201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3"/>
      <c r="AF31" s="204">
        <v>19</v>
      </c>
      <c r="AG31" s="205"/>
      <c r="AH31" s="206"/>
      <c r="AI31" s="183">
        <f t="shared" si="1"/>
        <v>0</v>
      </c>
      <c r="AJ31" s="184"/>
      <c r="AK31" s="184"/>
      <c r="AL31" s="184"/>
      <c r="AM31" s="184"/>
      <c r="AN31" s="184"/>
      <c r="AO31" s="184"/>
      <c r="AP31" s="184"/>
      <c r="AQ31" s="184"/>
      <c r="AR31" s="185"/>
      <c r="AS31" s="322">
        <v>11</v>
      </c>
      <c r="AT31" s="323"/>
      <c r="AU31" s="323"/>
      <c r="AV31" s="197"/>
      <c r="AW31" s="133"/>
      <c r="AX31" s="134"/>
      <c r="AY31" s="134"/>
      <c r="AZ31" s="135"/>
      <c r="BA31" s="145">
        <f t="shared" si="0"/>
        <v>0</v>
      </c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7"/>
      <c r="BM31" s="61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62"/>
    </row>
    <row r="32" spans="1:83" ht="12" customHeight="1">
      <c r="A32" s="5"/>
      <c r="B32" s="302">
        <v>33</v>
      </c>
      <c r="C32" s="303"/>
      <c r="D32" s="493"/>
      <c r="E32" s="308"/>
      <c r="F32" s="308"/>
      <c r="G32" s="334" t="s">
        <v>33</v>
      </c>
      <c r="H32" s="335"/>
      <c r="I32" s="335"/>
      <c r="J32" s="335"/>
      <c r="K32" s="335"/>
      <c r="L32" s="335"/>
      <c r="M32" s="335"/>
      <c r="N32" s="335"/>
      <c r="O32" s="336"/>
      <c r="P32" s="207" t="s">
        <v>90</v>
      </c>
      <c r="Q32" s="208"/>
      <c r="R32" s="209"/>
      <c r="S32" s="199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186">
        <v>18</v>
      </c>
      <c r="AG32" s="139"/>
      <c r="AH32" s="139"/>
      <c r="AI32" s="180">
        <f t="shared" si="1"/>
        <v>0</v>
      </c>
      <c r="AJ32" s="181"/>
      <c r="AK32" s="181"/>
      <c r="AL32" s="181"/>
      <c r="AM32" s="181"/>
      <c r="AN32" s="181"/>
      <c r="AO32" s="181"/>
      <c r="AP32" s="181"/>
      <c r="AQ32" s="181"/>
      <c r="AR32" s="182"/>
      <c r="AS32" s="195">
        <v>10</v>
      </c>
      <c r="AT32" s="196"/>
      <c r="AU32" s="196"/>
      <c r="AV32" s="196"/>
      <c r="AW32" s="138"/>
      <c r="AX32" s="139"/>
      <c r="AY32" s="139"/>
      <c r="AZ32" s="139"/>
      <c r="BA32" s="143">
        <f t="shared" si="0"/>
        <v>0</v>
      </c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4"/>
      <c r="BM32" s="57" t="s">
        <v>34</v>
      </c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8"/>
    </row>
    <row r="33" spans="1:83" ht="12" customHeight="1">
      <c r="A33" s="5"/>
      <c r="B33" s="305"/>
      <c r="C33" s="220"/>
      <c r="D33" s="385"/>
      <c r="E33" s="308"/>
      <c r="F33" s="308"/>
      <c r="G33" s="337"/>
      <c r="H33" s="338"/>
      <c r="I33" s="338"/>
      <c r="J33" s="338"/>
      <c r="K33" s="338"/>
      <c r="L33" s="338"/>
      <c r="M33" s="338"/>
      <c r="N33" s="338"/>
      <c r="O33" s="339"/>
      <c r="P33" s="207" t="s">
        <v>38</v>
      </c>
      <c r="Q33" s="208"/>
      <c r="R33" s="209"/>
      <c r="S33" s="199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186">
        <v>18</v>
      </c>
      <c r="AG33" s="139"/>
      <c r="AH33" s="139"/>
      <c r="AI33" s="180">
        <f t="shared" si="1"/>
        <v>0</v>
      </c>
      <c r="AJ33" s="181"/>
      <c r="AK33" s="181"/>
      <c r="AL33" s="181"/>
      <c r="AM33" s="181"/>
      <c r="AN33" s="181"/>
      <c r="AO33" s="181"/>
      <c r="AP33" s="181"/>
      <c r="AQ33" s="181"/>
      <c r="AR33" s="182"/>
      <c r="AS33" s="195">
        <v>10</v>
      </c>
      <c r="AT33" s="196"/>
      <c r="AU33" s="196"/>
      <c r="AV33" s="196"/>
      <c r="AW33" s="138"/>
      <c r="AX33" s="139"/>
      <c r="AY33" s="139"/>
      <c r="AZ33" s="139"/>
      <c r="BA33" s="143">
        <f t="shared" si="0"/>
        <v>0</v>
      </c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4"/>
      <c r="BM33" s="59"/>
      <c r="BN33" s="5"/>
      <c r="BO33" s="130" t="s">
        <v>114</v>
      </c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58"/>
    </row>
    <row r="34" spans="1:83" ht="12" customHeight="1">
      <c r="A34" s="5"/>
      <c r="B34" s="305"/>
      <c r="C34" s="220"/>
      <c r="D34" s="385"/>
      <c r="E34" s="308"/>
      <c r="F34" s="308"/>
      <c r="G34" s="337"/>
      <c r="H34" s="338"/>
      <c r="I34" s="338"/>
      <c r="J34" s="338"/>
      <c r="K34" s="338"/>
      <c r="L34" s="338"/>
      <c r="M34" s="338"/>
      <c r="N34" s="338"/>
      <c r="O34" s="339"/>
      <c r="P34" s="207" t="s">
        <v>38</v>
      </c>
      <c r="Q34" s="208"/>
      <c r="R34" s="209"/>
      <c r="S34" s="199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186">
        <v>18</v>
      </c>
      <c r="AG34" s="139"/>
      <c r="AH34" s="139"/>
      <c r="AI34" s="180">
        <f t="shared" si="1"/>
        <v>0</v>
      </c>
      <c r="AJ34" s="181"/>
      <c r="AK34" s="181"/>
      <c r="AL34" s="181"/>
      <c r="AM34" s="181"/>
      <c r="AN34" s="181"/>
      <c r="AO34" s="181"/>
      <c r="AP34" s="181"/>
      <c r="AQ34" s="181"/>
      <c r="AR34" s="182"/>
      <c r="AS34" s="195">
        <v>9</v>
      </c>
      <c r="AT34" s="196"/>
      <c r="AU34" s="196"/>
      <c r="AV34" s="196"/>
      <c r="AW34" s="138"/>
      <c r="AX34" s="139"/>
      <c r="AY34" s="139"/>
      <c r="AZ34" s="139"/>
      <c r="BA34" s="143">
        <f t="shared" si="0"/>
        <v>0</v>
      </c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4"/>
      <c r="BM34" s="59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8"/>
    </row>
    <row r="35" spans="1:83" ht="12" customHeight="1">
      <c r="A35" s="5"/>
      <c r="B35" s="305"/>
      <c r="C35" s="220"/>
      <c r="D35" s="385"/>
      <c r="E35" s="308"/>
      <c r="F35" s="308"/>
      <c r="G35" s="337"/>
      <c r="H35" s="338"/>
      <c r="I35" s="338"/>
      <c r="J35" s="338"/>
      <c r="K35" s="338"/>
      <c r="L35" s="338"/>
      <c r="M35" s="338"/>
      <c r="N35" s="338"/>
      <c r="O35" s="339"/>
      <c r="P35" s="316" t="s">
        <v>40</v>
      </c>
      <c r="Q35" s="317"/>
      <c r="R35" s="318"/>
      <c r="S35" s="201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3"/>
      <c r="AF35" s="204">
        <v>17</v>
      </c>
      <c r="AG35" s="205"/>
      <c r="AH35" s="206"/>
      <c r="AI35" s="183">
        <f t="shared" si="1"/>
        <v>0</v>
      </c>
      <c r="AJ35" s="184"/>
      <c r="AK35" s="184"/>
      <c r="AL35" s="184"/>
      <c r="AM35" s="184"/>
      <c r="AN35" s="184"/>
      <c r="AO35" s="184"/>
      <c r="AP35" s="184"/>
      <c r="AQ35" s="184"/>
      <c r="AR35" s="185"/>
      <c r="AS35" s="322">
        <v>9</v>
      </c>
      <c r="AT35" s="323"/>
      <c r="AU35" s="323"/>
      <c r="AV35" s="197"/>
      <c r="AW35" s="133"/>
      <c r="AX35" s="134"/>
      <c r="AY35" s="134"/>
      <c r="AZ35" s="135"/>
      <c r="BA35" s="145">
        <f t="shared" si="0"/>
        <v>0</v>
      </c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7"/>
      <c r="BM35" s="59"/>
      <c r="BN35" s="5"/>
      <c r="BO35" s="130" t="s">
        <v>108</v>
      </c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58"/>
    </row>
    <row r="36" spans="1:83" ht="12" customHeight="1">
      <c r="A36" s="5"/>
      <c r="B36" s="273">
        <v>34</v>
      </c>
      <c r="C36" s="274"/>
      <c r="D36" s="275"/>
      <c r="E36" s="308"/>
      <c r="F36" s="308"/>
      <c r="G36" s="334" t="s">
        <v>35</v>
      </c>
      <c r="H36" s="335"/>
      <c r="I36" s="335"/>
      <c r="J36" s="335"/>
      <c r="K36" s="335"/>
      <c r="L36" s="335"/>
      <c r="M36" s="335"/>
      <c r="N36" s="335"/>
      <c r="O36" s="336"/>
      <c r="P36" s="207" t="s">
        <v>91</v>
      </c>
      <c r="Q36" s="208"/>
      <c r="R36" s="209"/>
      <c r="S36" s="199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186">
        <v>23</v>
      </c>
      <c r="AG36" s="139"/>
      <c r="AH36" s="139"/>
      <c r="AI36" s="180">
        <f t="shared" si="1"/>
        <v>0</v>
      </c>
      <c r="AJ36" s="181"/>
      <c r="AK36" s="181"/>
      <c r="AL36" s="181"/>
      <c r="AM36" s="181"/>
      <c r="AN36" s="181"/>
      <c r="AO36" s="181"/>
      <c r="AP36" s="181"/>
      <c r="AQ36" s="181"/>
      <c r="AR36" s="182"/>
      <c r="AS36" s="195">
        <v>17</v>
      </c>
      <c r="AT36" s="196"/>
      <c r="AU36" s="196"/>
      <c r="AV36" s="196"/>
      <c r="AW36" s="138"/>
      <c r="AX36" s="139"/>
      <c r="AY36" s="139"/>
      <c r="AZ36" s="139"/>
      <c r="BA36" s="143">
        <f t="shared" si="0"/>
        <v>0</v>
      </c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4"/>
      <c r="BM36" s="59"/>
      <c r="BN36" s="5"/>
      <c r="BO36" s="5"/>
      <c r="BP36" s="343"/>
      <c r="BQ36" s="344"/>
      <c r="BR36" s="344"/>
      <c r="BS36" s="344"/>
      <c r="BT36" s="344"/>
      <c r="BU36" s="344"/>
      <c r="BV36" s="344"/>
      <c r="BW36" s="344"/>
      <c r="BX36" s="344"/>
      <c r="BY36" s="344"/>
      <c r="BZ36" s="359" t="s">
        <v>36</v>
      </c>
      <c r="CA36" s="360"/>
      <c r="CB36" s="58"/>
    </row>
    <row r="37" spans="1:83" ht="12" customHeight="1">
      <c r="A37" s="5"/>
      <c r="B37" s="273"/>
      <c r="C37" s="274"/>
      <c r="D37" s="275"/>
      <c r="E37" s="308"/>
      <c r="F37" s="308"/>
      <c r="G37" s="337"/>
      <c r="H37" s="338"/>
      <c r="I37" s="338"/>
      <c r="J37" s="338"/>
      <c r="K37" s="338"/>
      <c r="L37" s="338"/>
      <c r="M37" s="338"/>
      <c r="N37" s="338"/>
      <c r="O37" s="339"/>
      <c r="P37" s="207" t="s">
        <v>38</v>
      </c>
      <c r="Q37" s="208"/>
      <c r="R37" s="209"/>
      <c r="S37" s="199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186">
        <v>23</v>
      </c>
      <c r="AG37" s="139"/>
      <c r="AH37" s="139"/>
      <c r="AI37" s="180">
        <f t="shared" si="1"/>
        <v>0</v>
      </c>
      <c r="AJ37" s="181"/>
      <c r="AK37" s="181"/>
      <c r="AL37" s="181"/>
      <c r="AM37" s="181"/>
      <c r="AN37" s="181"/>
      <c r="AO37" s="181"/>
      <c r="AP37" s="181"/>
      <c r="AQ37" s="181"/>
      <c r="AR37" s="182"/>
      <c r="AS37" s="195">
        <v>17</v>
      </c>
      <c r="AT37" s="196"/>
      <c r="AU37" s="196"/>
      <c r="AV37" s="196"/>
      <c r="AW37" s="138"/>
      <c r="AX37" s="139"/>
      <c r="AY37" s="139"/>
      <c r="AZ37" s="139"/>
      <c r="BA37" s="143">
        <f t="shared" si="0"/>
        <v>0</v>
      </c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4"/>
      <c r="BM37" s="59"/>
      <c r="BN37" s="5"/>
      <c r="BO37" s="5"/>
      <c r="BP37" s="345"/>
      <c r="BQ37" s="346"/>
      <c r="BR37" s="346"/>
      <c r="BS37" s="346"/>
      <c r="BT37" s="346"/>
      <c r="BU37" s="346"/>
      <c r="BV37" s="346"/>
      <c r="BW37" s="346"/>
      <c r="BX37" s="346"/>
      <c r="BY37" s="346"/>
      <c r="BZ37" s="28"/>
      <c r="CA37" s="29"/>
      <c r="CB37" s="58"/>
    </row>
    <row r="38" spans="1:83" ht="15" customHeight="1">
      <c r="A38" s="5"/>
      <c r="B38" s="273"/>
      <c r="C38" s="274"/>
      <c r="D38" s="275"/>
      <c r="E38" s="308"/>
      <c r="F38" s="308"/>
      <c r="G38" s="337"/>
      <c r="H38" s="338"/>
      <c r="I38" s="338"/>
      <c r="J38" s="338"/>
      <c r="K38" s="338"/>
      <c r="L38" s="338"/>
      <c r="M38" s="338"/>
      <c r="N38" s="338"/>
      <c r="O38" s="339"/>
      <c r="P38" s="207" t="s">
        <v>39</v>
      </c>
      <c r="Q38" s="208"/>
      <c r="R38" s="209"/>
      <c r="S38" s="199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186">
        <v>25</v>
      </c>
      <c r="AG38" s="139"/>
      <c r="AH38" s="139"/>
      <c r="AI38" s="180">
        <f t="shared" si="1"/>
        <v>0</v>
      </c>
      <c r="AJ38" s="181"/>
      <c r="AK38" s="181"/>
      <c r="AL38" s="181"/>
      <c r="AM38" s="181"/>
      <c r="AN38" s="181"/>
      <c r="AO38" s="181"/>
      <c r="AP38" s="181"/>
      <c r="AQ38" s="181"/>
      <c r="AR38" s="182"/>
      <c r="AS38" s="349">
        <v>9.5</v>
      </c>
      <c r="AT38" s="350"/>
      <c r="AU38" s="350"/>
      <c r="AV38" s="350"/>
      <c r="AW38" s="138"/>
      <c r="AX38" s="139"/>
      <c r="AY38" s="139"/>
      <c r="AZ38" s="139"/>
      <c r="BA38" s="143">
        <f t="shared" si="0"/>
        <v>0</v>
      </c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4"/>
      <c r="BM38" s="59"/>
      <c r="BN38" s="5"/>
      <c r="BO38" s="351" t="s">
        <v>109</v>
      </c>
      <c r="BP38" s="352"/>
      <c r="BQ38" s="352"/>
      <c r="BR38" s="352"/>
      <c r="BS38" s="352"/>
      <c r="BT38" s="352"/>
      <c r="BU38" s="352"/>
      <c r="BV38" s="352"/>
      <c r="BW38" s="352"/>
      <c r="BX38" s="352"/>
      <c r="BY38" s="352"/>
      <c r="BZ38" s="352"/>
      <c r="CA38" s="352"/>
      <c r="CB38" s="58"/>
    </row>
    <row r="39" spans="1:83" ht="12" customHeight="1">
      <c r="A39" s="5"/>
      <c r="B39" s="273"/>
      <c r="C39" s="274"/>
      <c r="D39" s="275"/>
      <c r="E39" s="308"/>
      <c r="F39" s="308"/>
      <c r="G39" s="340"/>
      <c r="H39" s="341"/>
      <c r="I39" s="341"/>
      <c r="J39" s="341"/>
      <c r="K39" s="341"/>
      <c r="L39" s="341"/>
      <c r="M39" s="341"/>
      <c r="N39" s="341"/>
      <c r="O39" s="342"/>
      <c r="P39" s="310" t="s">
        <v>40</v>
      </c>
      <c r="Q39" s="311"/>
      <c r="R39" s="312"/>
      <c r="S39" s="313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5">
        <v>24</v>
      </c>
      <c r="AG39" s="271"/>
      <c r="AH39" s="271"/>
      <c r="AI39" s="183">
        <f t="shared" si="1"/>
        <v>0</v>
      </c>
      <c r="AJ39" s="184"/>
      <c r="AK39" s="184"/>
      <c r="AL39" s="184"/>
      <c r="AM39" s="184"/>
      <c r="AN39" s="184"/>
      <c r="AO39" s="184"/>
      <c r="AP39" s="184"/>
      <c r="AQ39" s="184"/>
      <c r="AR39" s="185"/>
      <c r="AS39" s="347">
        <v>9</v>
      </c>
      <c r="AT39" s="348"/>
      <c r="AU39" s="348"/>
      <c r="AV39" s="348"/>
      <c r="AW39" s="270"/>
      <c r="AX39" s="271"/>
      <c r="AY39" s="271"/>
      <c r="AZ39" s="271"/>
      <c r="BA39" s="272">
        <f t="shared" si="0"/>
        <v>0</v>
      </c>
      <c r="BB39" s="272"/>
      <c r="BC39" s="272"/>
      <c r="BD39" s="272"/>
      <c r="BE39" s="272"/>
      <c r="BF39" s="272"/>
      <c r="BG39" s="272"/>
      <c r="BH39" s="272"/>
      <c r="BI39" s="272"/>
      <c r="BJ39" s="272"/>
      <c r="BK39" s="272"/>
      <c r="BL39" s="145"/>
      <c r="BM39" s="59"/>
      <c r="BN39" s="5"/>
      <c r="BO39" s="5"/>
      <c r="BP39" s="353"/>
      <c r="BQ39" s="354"/>
      <c r="BR39" s="354"/>
      <c r="BS39" s="354"/>
      <c r="BT39" s="354"/>
      <c r="BU39" s="354"/>
      <c r="BV39" s="354"/>
      <c r="BW39" s="354"/>
      <c r="BX39" s="354"/>
      <c r="BY39" s="354"/>
      <c r="BZ39" s="355"/>
      <c r="CA39" s="5"/>
      <c r="CB39" s="58"/>
    </row>
    <row r="40" spans="1:83" ht="10.5" customHeight="1">
      <c r="A40" s="5"/>
      <c r="B40" s="273">
        <v>35</v>
      </c>
      <c r="C40" s="274"/>
      <c r="D40" s="275"/>
      <c r="E40" s="308"/>
      <c r="F40" s="308"/>
      <c r="G40" s="334" t="s">
        <v>92</v>
      </c>
      <c r="H40" s="335"/>
      <c r="I40" s="335"/>
      <c r="J40" s="335"/>
      <c r="K40" s="335"/>
      <c r="L40" s="335"/>
      <c r="M40" s="335"/>
      <c r="N40" s="335"/>
      <c r="O40" s="336"/>
      <c r="P40" s="162" t="s">
        <v>93</v>
      </c>
      <c r="Q40" s="163"/>
      <c r="R40" s="164"/>
      <c r="S40" s="168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70"/>
      <c r="AF40" s="174">
        <v>21</v>
      </c>
      <c r="AG40" s="175"/>
      <c r="AH40" s="176"/>
      <c r="AI40" s="189">
        <f t="shared" si="1"/>
        <v>0</v>
      </c>
      <c r="AJ40" s="190"/>
      <c r="AK40" s="190"/>
      <c r="AL40" s="190"/>
      <c r="AM40" s="190"/>
      <c r="AN40" s="190"/>
      <c r="AO40" s="190"/>
      <c r="AP40" s="190"/>
      <c r="AQ40" s="190"/>
      <c r="AR40" s="191"/>
      <c r="AS40" s="286">
        <v>13</v>
      </c>
      <c r="AT40" s="287"/>
      <c r="AU40" s="287"/>
      <c r="AV40" s="288"/>
      <c r="AW40" s="292"/>
      <c r="AX40" s="175"/>
      <c r="AY40" s="175"/>
      <c r="AZ40" s="176"/>
      <c r="BA40" s="296">
        <f t="shared" si="0"/>
        <v>0</v>
      </c>
      <c r="BB40" s="297"/>
      <c r="BC40" s="297"/>
      <c r="BD40" s="297"/>
      <c r="BE40" s="297"/>
      <c r="BF40" s="297"/>
      <c r="BG40" s="297"/>
      <c r="BH40" s="297"/>
      <c r="BI40" s="297"/>
      <c r="BJ40" s="297"/>
      <c r="BK40" s="297"/>
      <c r="BL40" s="298"/>
      <c r="BM40" s="59"/>
      <c r="BN40" s="5"/>
      <c r="BO40" s="5"/>
      <c r="BP40" s="356"/>
      <c r="BQ40" s="357"/>
      <c r="BR40" s="357"/>
      <c r="BS40" s="357"/>
      <c r="BT40" s="357"/>
      <c r="BU40" s="357"/>
      <c r="BV40" s="357"/>
      <c r="BW40" s="357"/>
      <c r="BX40" s="357"/>
      <c r="BY40" s="357"/>
      <c r="BZ40" s="358"/>
      <c r="CA40" s="5"/>
      <c r="CB40" s="58"/>
    </row>
    <row r="41" spans="1:83" ht="2.25" customHeight="1">
      <c r="A41" s="5"/>
      <c r="B41" s="273"/>
      <c r="C41" s="274"/>
      <c r="D41" s="275"/>
      <c r="E41" s="308"/>
      <c r="F41" s="308"/>
      <c r="G41" s="337"/>
      <c r="H41" s="338"/>
      <c r="I41" s="338"/>
      <c r="J41" s="338"/>
      <c r="K41" s="338"/>
      <c r="L41" s="338"/>
      <c r="M41" s="338"/>
      <c r="N41" s="338"/>
      <c r="O41" s="339"/>
      <c r="P41" s="165"/>
      <c r="Q41" s="166"/>
      <c r="R41" s="167"/>
      <c r="S41" s="171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3"/>
      <c r="AF41" s="177"/>
      <c r="AG41" s="178"/>
      <c r="AH41" s="179"/>
      <c r="AI41" s="192">
        <f t="shared" si="1"/>
        <v>0</v>
      </c>
      <c r="AJ41" s="193"/>
      <c r="AK41" s="193"/>
      <c r="AL41" s="193"/>
      <c r="AM41" s="193"/>
      <c r="AN41" s="193"/>
      <c r="AO41" s="193"/>
      <c r="AP41" s="193"/>
      <c r="AQ41" s="193"/>
      <c r="AR41" s="194"/>
      <c r="AS41" s="289"/>
      <c r="AT41" s="290"/>
      <c r="AU41" s="290"/>
      <c r="AV41" s="291"/>
      <c r="AW41" s="375"/>
      <c r="AX41" s="376"/>
      <c r="AY41" s="376"/>
      <c r="AZ41" s="377"/>
      <c r="BA41" s="319">
        <f t="shared" si="0"/>
        <v>0</v>
      </c>
      <c r="BB41" s="320"/>
      <c r="BC41" s="320"/>
      <c r="BD41" s="320"/>
      <c r="BE41" s="320"/>
      <c r="BF41" s="320"/>
      <c r="BG41" s="320"/>
      <c r="BH41" s="320"/>
      <c r="BI41" s="320"/>
      <c r="BJ41" s="320"/>
      <c r="BK41" s="320"/>
      <c r="BL41" s="321"/>
      <c r="BM41" s="59"/>
      <c r="BN41" s="5"/>
      <c r="BO41" s="5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1"/>
      <c r="CA41" s="5"/>
      <c r="CB41" s="58"/>
    </row>
    <row r="42" spans="1:83" ht="12.75" customHeight="1">
      <c r="A42" s="5"/>
      <c r="B42" s="273"/>
      <c r="C42" s="274"/>
      <c r="D42" s="275"/>
      <c r="E42" s="308"/>
      <c r="F42" s="308"/>
      <c r="G42" s="337"/>
      <c r="H42" s="338"/>
      <c r="I42" s="338"/>
      <c r="J42" s="338"/>
      <c r="K42" s="338"/>
      <c r="L42" s="338"/>
      <c r="M42" s="338"/>
      <c r="N42" s="338"/>
      <c r="O42" s="339"/>
      <c r="P42" s="207" t="s">
        <v>38</v>
      </c>
      <c r="Q42" s="208"/>
      <c r="R42" s="209"/>
      <c r="S42" s="199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186">
        <v>21</v>
      </c>
      <c r="AG42" s="139"/>
      <c r="AH42" s="139"/>
      <c r="AI42" s="180">
        <f t="shared" si="1"/>
        <v>0</v>
      </c>
      <c r="AJ42" s="181"/>
      <c r="AK42" s="181"/>
      <c r="AL42" s="181"/>
      <c r="AM42" s="181"/>
      <c r="AN42" s="181"/>
      <c r="AO42" s="181"/>
      <c r="AP42" s="181"/>
      <c r="AQ42" s="181"/>
      <c r="AR42" s="182"/>
      <c r="AS42" s="195">
        <v>13</v>
      </c>
      <c r="AT42" s="196"/>
      <c r="AU42" s="196"/>
      <c r="AV42" s="196"/>
      <c r="AW42" s="138"/>
      <c r="AX42" s="139"/>
      <c r="AY42" s="139"/>
      <c r="AZ42" s="139"/>
      <c r="BA42" s="143">
        <f t="shared" si="0"/>
        <v>0</v>
      </c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4"/>
      <c r="BM42" s="59"/>
      <c r="BN42" s="5"/>
      <c r="BO42" s="490" t="s">
        <v>110</v>
      </c>
      <c r="BP42" s="491"/>
      <c r="BQ42" s="491"/>
      <c r="BR42" s="491"/>
      <c r="BS42" s="491"/>
      <c r="BT42" s="491"/>
      <c r="BU42" s="491"/>
      <c r="BV42" s="491"/>
      <c r="BW42" s="491"/>
      <c r="BX42" s="491"/>
      <c r="BY42" s="491"/>
      <c r="BZ42" s="491"/>
      <c r="CA42" s="491"/>
      <c r="CB42" s="492"/>
    </row>
    <row r="43" spans="1:83" ht="12" customHeight="1">
      <c r="A43" s="5"/>
      <c r="B43" s="273"/>
      <c r="C43" s="274"/>
      <c r="D43" s="275"/>
      <c r="E43" s="308"/>
      <c r="F43" s="308"/>
      <c r="G43" s="337"/>
      <c r="H43" s="338"/>
      <c r="I43" s="338"/>
      <c r="J43" s="338"/>
      <c r="K43" s="338"/>
      <c r="L43" s="338"/>
      <c r="M43" s="338"/>
      <c r="N43" s="338"/>
      <c r="O43" s="339"/>
      <c r="P43" s="207" t="s">
        <v>39</v>
      </c>
      <c r="Q43" s="208"/>
      <c r="R43" s="209"/>
      <c r="S43" s="199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186">
        <v>23</v>
      </c>
      <c r="AG43" s="139"/>
      <c r="AH43" s="139"/>
      <c r="AI43" s="180">
        <f t="shared" si="1"/>
        <v>0</v>
      </c>
      <c r="AJ43" s="181"/>
      <c r="AK43" s="181"/>
      <c r="AL43" s="181"/>
      <c r="AM43" s="181"/>
      <c r="AN43" s="181"/>
      <c r="AO43" s="181"/>
      <c r="AP43" s="181"/>
      <c r="AQ43" s="181"/>
      <c r="AR43" s="182"/>
      <c r="AS43" s="195">
        <v>11</v>
      </c>
      <c r="AT43" s="196"/>
      <c r="AU43" s="196"/>
      <c r="AV43" s="196"/>
      <c r="AW43" s="138"/>
      <c r="AX43" s="139"/>
      <c r="AY43" s="139"/>
      <c r="AZ43" s="139"/>
      <c r="BA43" s="143">
        <f t="shared" si="0"/>
        <v>0</v>
      </c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4"/>
      <c r="BM43" s="64" t="s">
        <v>37</v>
      </c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56"/>
    </row>
    <row r="44" spans="1:83" ht="12" customHeight="1">
      <c r="A44" s="5"/>
      <c r="B44" s="273"/>
      <c r="C44" s="274"/>
      <c r="D44" s="275"/>
      <c r="E44" s="308"/>
      <c r="F44" s="308"/>
      <c r="G44" s="340"/>
      <c r="H44" s="341"/>
      <c r="I44" s="341"/>
      <c r="J44" s="341"/>
      <c r="K44" s="341"/>
      <c r="L44" s="341"/>
      <c r="M44" s="341"/>
      <c r="N44" s="341"/>
      <c r="O44" s="342"/>
      <c r="P44" s="310" t="s">
        <v>94</v>
      </c>
      <c r="Q44" s="311"/>
      <c r="R44" s="312"/>
      <c r="S44" s="313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5">
        <v>23</v>
      </c>
      <c r="AG44" s="271"/>
      <c r="AH44" s="271"/>
      <c r="AI44" s="361">
        <f t="shared" si="1"/>
        <v>0</v>
      </c>
      <c r="AJ44" s="362"/>
      <c r="AK44" s="362"/>
      <c r="AL44" s="362"/>
      <c r="AM44" s="362"/>
      <c r="AN44" s="362"/>
      <c r="AO44" s="362"/>
      <c r="AP44" s="362"/>
      <c r="AQ44" s="362"/>
      <c r="AR44" s="363"/>
      <c r="AS44" s="373">
        <v>9.5</v>
      </c>
      <c r="AT44" s="374"/>
      <c r="AU44" s="374"/>
      <c r="AV44" s="374"/>
      <c r="AW44" s="270"/>
      <c r="AX44" s="271"/>
      <c r="AY44" s="271"/>
      <c r="AZ44" s="271"/>
      <c r="BA44" s="145">
        <f>ROUNDDOWN(AI44*AS44/1000,0)</f>
        <v>0</v>
      </c>
      <c r="BB44" s="146"/>
      <c r="BC44" s="146"/>
      <c r="BD44" s="146"/>
      <c r="BE44" s="146"/>
      <c r="BF44" s="146"/>
      <c r="BG44" s="146"/>
      <c r="BH44" s="146"/>
      <c r="BI44" s="146"/>
      <c r="BJ44" s="146"/>
      <c r="BK44" s="146"/>
      <c r="BL44" s="147"/>
      <c r="BM44" s="59"/>
      <c r="BN44" s="5"/>
      <c r="BO44" s="351" t="s">
        <v>111</v>
      </c>
      <c r="BP44" s="352"/>
      <c r="BQ44" s="352"/>
      <c r="BR44" s="352"/>
      <c r="BS44" s="352"/>
      <c r="BT44" s="352"/>
      <c r="BU44" s="352"/>
      <c r="BV44" s="352"/>
      <c r="BW44" s="352"/>
      <c r="BX44" s="352"/>
      <c r="BY44" s="352"/>
      <c r="BZ44" s="352"/>
      <c r="CA44" s="352"/>
      <c r="CB44" s="58"/>
    </row>
    <row r="45" spans="1:83" ht="12" customHeight="1">
      <c r="A45" s="5"/>
      <c r="B45" s="273">
        <v>38</v>
      </c>
      <c r="C45" s="274"/>
      <c r="D45" s="275"/>
      <c r="E45" s="308"/>
      <c r="F45" s="308"/>
      <c r="G45" s="334" t="s">
        <v>95</v>
      </c>
      <c r="H45" s="163"/>
      <c r="I45" s="163"/>
      <c r="J45" s="163"/>
      <c r="K45" s="163"/>
      <c r="L45" s="163"/>
      <c r="M45" s="163"/>
      <c r="N45" s="163"/>
      <c r="O45" s="364"/>
      <c r="P45" s="207" t="s">
        <v>96</v>
      </c>
      <c r="Q45" s="208"/>
      <c r="R45" s="209"/>
      <c r="S45" s="199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186">
        <v>22</v>
      </c>
      <c r="AG45" s="139"/>
      <c r="AH45" s="139"/>
      <c r="AI45" s="180">
        <f t="shared" si="1"/>
        <v>0</v>
      </c>
      <c r="AJ45" s="181"/>
      <c r="AK45" s="181"/>
      <c r="AL45" s="181"/>
      <c r="AM45" s="181"/>
      <c r="AN45" s="181"/>
      <c r="AO45" s="181"/>
      <c r="AP45" s="181"/>
      <c r="AQ45" s="181"/>
      <c r="AR45" s="182"/>
      <c r="AS45" s="195">
        <v>15</v>
      </c>
      <c r="AT45" s="196"/>
      <c r="AU45" s="196"/>
      <c r="AV45" s="196"/>
      <c r="AW45" s="138"/>
      <c r="AX45" s="139"/>
      <c r="AY45" s="139"/>
      <c r="AZ45" s="139"/>
      <c r="BA45" s="143">
        <f t="shared" ref="BA45:BA60" si="2">ROUNDDOWN(AI45*AS45/1000,0)</f>
        <v>0</v>
      </c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4"/>
      <c r="BM45" s="59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8"/>
    </row>
    <row r="46" spans="1:83" ht="12" customHeight="1">
      <c r="A46" s="5"/>
      <c r="B46" s="273"/>
      <c r="C46" s="274"/>
      <c r="D46" s="275"/>
      <c r="E46" s="308"/>
      <c r="F46" s="308"/>
      <c r="G46" s="365"/>
      <c r="H46" s="366"/>
      <c r="I46" s="366"/>
      <c r="J46" s="366"/>
      <c r="K46" s="366"/>
      <c r="L46" s="366"/>
      <c r="M46" s="366"/>
      <c r="N46" s="366"/>
      <c r="O46" s="367"/>
      <c r="P46" s="207" t="s">
        <v>87</v>
      </c>
      <c r="Q46" s="208"/>
      <c r="R46" s="209"/>
      <c r="S46" s="199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186">
        <v>22</v>
      </c>
      <c r="AG46" s="139"/>
      <c r="AH46" s="139"/>
      <c r="AI46" s="180">
        <f t="shared" si="1"/>
        <v>0</v>
      </c>
      <c r="AJ46" s="181"/>
      <c r="AK46" s="181"/>
      <c r="AL46" s="181"/>
      <c r="AM46" s="181"/>
      <c r="AN46" s="181"/>
      <c r="AO46" s="181"/>
      <c r="AP46" s="181"/>
      <c r="AQ46" s="181"/>
      <c r="AR46" s="182"/>
      <c r="AS46" s="195">
        <v>15</v>
      </c>
      <c r="AT46" s="196"/>
      <c r="AU46" s="196"/>
      <c r="AV46" s="196"/>
      <c r="AW46" s="138"/>
      <c r="AX46" s="139"/>
      <c r="AY46" s="139"/>
      <c r="AZ46" s="139"/>
      <c r="BA46" s="143">
        <f t="shared" si="2"/>
        <v>0</v>
      </c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4"/>
      <c r="BM46" s="59"/>
      <c r="BN46" s="5"/>
      <c r="BO46" s="351" t="s">
        <v>115</v>
      </c>
      <c r="BP46" s="352"/>
      <c r="BQ46" s="352"/>
      <c r="BR46" s="352"/>
      <c r="BS46" s="352"/>
      <c r="BT46" s="352"/>
      <c r="BU46" s="352"/>
      <c r="BV46" s="352"/>
      <c r="BW46" s="352"/>
      <c r="BX46" s="352"/>
      <c r="BY46" s="352"/>
      <c r="BZ46" s="352"/>
      <c r="CA46" s="352"/>
      <c r="CB46" s="58"/>
      <c r="CE46"/>
    </row>
    <row r="47" spans="1:83" ht="12" customHeight="1">
      <c r="A47" s="5"/>
      <c r="B47" s="273"/>
      <c r="C47" s="274"/>
      <c r="D47" s="275"/>
      <c r="E47" s="308"/>
      <c r="F47" s="308"/>
      <c r="G47" s="365"/>
      <c r="H47" s="366"/>
      <c r="I47" s="366"/>
      <c r="J47" s="366"/>
      <c r="K47" s="366"/>
      <c r="L47" s="366"/>
      <c r="M47" s="366"/>
      <c r="N47" s="366"/>
      <c r="O47" s="367"/>
      <c r="P47" s="207" t="s">
        <v>88</v>
      </c>
      <c r="Q47" s="208"/>
      <c r="R47" s="209"/>
      <c r="S47" s="199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186">
        <v>23</v>
      </c>
      <c r="AG47" s="139"/>
      <c r="AH47" s="139"/>
      <c r="AI47" s="180">
        <f t="shared" si="1"/>
        <v>0</v>
      </c>
      <c r="AJ47" s="181"/>
      <c r="AK47" s="181"/>
      <c r="AL47" s="181"/>
      <c r="AM47" s="181"/>
      <c r="AN47" s="181"/>
      <c r="AO47" s="181"/>
      <c r="AP47" s="181"/>
      <c r="AQ47" s="181"/>
      <c r="AR47" s="182"/>
      <c r="AS47" s="195">
        <v>15</v>
      </c>
      <c r="AT47" s="196"/>
      <c r="AU47" s="196"/>
      <c r="AV47" s="196"/>
      <c r="AW47" s="138"/>
      <c r="AX47" s="139"/>
      <c r="AY47" s="139"/>
      <c r="AZ47" s="139"/>
      <c r="BA47" s="143">
        <f t="shared" si="2"/>
        <v>0</v>
      </c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4"/>
      <c r="BM47" s="65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7"/>
    </row>
    <row r="48" spans="1:83" ht="12" customHeight="1">
      <c r="A48" s="5"/>
      <c r="B48" s="273"/>
      <c r="C48" s="274"/>
      <c r="D48" s="275"/>
      <c r="E48" s="308"/>
      <c r="F48" s="308"/>
      <c r="G48" s="368"/>
      <c r="H48" s="369"/>
      <c r="I48" s="369"/>
      <c r="J48" s="369"/>
      <c r="K48" s="369"/>
      <c r="L48" s="369"/>
      <c r="M48" s="369"/>
      <c r="N48" s="369"/>
      <c r="O48" s="370"/>
      <c r="P48" s="310" t="s">
        <v>89</v>
      </c>
      <c r="Q48" s="311"/>
      <c r="R48" s="312"/>
      <c r="S48" s="313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5">
        <v>23</v>
      </c>
      <c r="AG48" s="271"/>
      <c r="AH48" s="271"/>
      <c r="AI48" s="361">
        <f t="shared" si="1"/>
        <v>0</v>
      </c>
      <c r="AJ48" s="362"/>
      <c r="AK48" s="362"/>
      <c r="AL48" s="362"/>
      <c r="AM48" s="362"/>
      <c r="AN48" s="362"/>
      <c r="AO48" s="362"/>
      <c r="AP48" s="362"/>
      <c r="AQ48" s="362"/>
      <c r="AR48" s="363"/>
      <c r="AS48" s="197">
        <v>12</v>
      </c>
      <c r="AT48" s="198"/>
      <c r="AU48" s="198"/>
      <c r="AV48" s="198"/>
      <c r="AW48" s="270"/>
      <c r="AX48" s="271"/>
      <c r="AY48" s="271"/>
      <c r="AZ48" s="271"/>
      <c r="BA48" s="272">
        <f t="shared" si="2"/>
        <v>0</v>
      </c>
      <c r="BB48" s="272"/>
      <c r="BC48" s="272"/>
      <c r="BD48" s="272"/>
      <c r="BE48" s="272"/>
      <c r="BF48" s="272"/>
      <c r="BG48" s="272"/>
      <c r="BH48" s="272"/>
      <c r="BI48" s="272"/>
      <c r="BJ48" s="272"/>
      <c r="BK48" s="272"/>
      <c r="BL48" s="272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</row>
    <row r="49" spans="1:81" ht="12" customHeight="1">
      <c r="A49" s="5"/>
      <c r="B49" s="273">
        <v>36</v>
      </c>
      <c r="C49" s="274"/>
      <c r="D49" s="275"/>
      <c r="E49" s="308"/>
      <c r="F49" s="308"/>
      <c r="G49" s="378" t="s">
        <v>41</v>
      </c>
      <c r="H49" s="378"/>
      <c r="I49" s="378"/>
      <c r="J49" s="378"/>
      <c r="K49" s="276" t="s">
        <v>42</v>
      </c>
      <c r="L49" s="208"/>
      <c r="M49" s="208"/>
      <c r="N49" s="208"/>
      <c r="O49" s="208"/>
      <c r="P49" s="207" t="s">
        <v>43</v>
      </c>
      <c r="Q49" s="208"/>
      <c r="R49" s="209"/>
      <c r="S49" s="199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186">
        <v>38</v>
      </c>
      <c r="AG49" s="139"/>
      <c r="AH49" s="139"/>
      <c r="AI49" s="180">
        <f t="shared" si="1"/>
        <v>0</v>
      </c>
      <c r="AJ49" s="181"/>
      <c r="AK49" s="181"/>
      <c r="AL49" s="181"/>
      <c r="AM49" s="181"/>
      <c r="AN49" s="181"/>
      <c r="AO49" s="181"/>
      <c r="AP49" s="181"/>
      <c r="AQ49" s="181"/>
      <c r="AR49" s="182"/>
      <c r="AS49" s="379">
        <v>7.5</v>
      </c>
      <c r="AT49" s="380"/>
      <c r="AU49" s="380"/>
      <c r="AV49" s="380"/>
      <c r="AW49" s="138"/>
      <c r="AX49" s="139"/>
      <c r="AY49" s="139"/>
      <c r="AZ49" s="139"/>
      <c r="BA49" s="143">
        <f t="shared" si="2"/>
        <v>0</v>
      </c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4" t="s">
        <v>44</v>
      </c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5"/>
    </row>
    <row r="50" spans="1:81" ht="12" customHeight="1">
      <c r="A50" s="5"/>
      <c r="B50" s="273"/>
      <c r="C50" s="274"/>
      <c r="D50" s="275"/>
      <c r="E50" s="308"/>
      <c r="F50" s="308"/>
      <c r="G50" s="378"/>
      <c r="H50" s="378"/>
      <c r="I50" s="378"/>
      <c r="J50" s="378"/>
      <c r="K50" s="208"/>
      <c r="L50" s="208"/>
      <c r="M50" s="208"/>
      <c r="N50" s="208"/>
      <c r="O50" s="208"/>
      <c r="P50" s="207" t="s">
        <v>45</v>
      </c>
      <c r="Q50" s="208"/>
      <c r="R50" s="209"/>
      <c r="S50" s="199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186">
        <v>38</v>
      </c>
      <c r="AG50" s="139"/>
      <c r="AH50" s="139"/>
      <c r="AI50" s="180">
        <f t="shared" si="1"/>
        <v>0</v>
      </c>
      <c r="AJ50" s="181"/>
      <c r="AK50" s="181"/>
      <c r="AL50" s="181"/>
      <c r="AM50" s="181"/>
      <c r="AN50" s="181"/>
      <c r="AO50" s="181"/>
      <c r="AP50" s="181"/>
      <c r="AQ50" s="181"/>
      <c r="AR50" s="182"/>
      <c r="AS50" s="371">
        <v>7.5</v>
      </c>
      <c r="AT50" s="372"/>
      <c r="AU50" s="372"/>
      <c r="AV50" s="372"/>
      <c r="AW50" s="138"/>
      <c r="AX50" s="139"/>
      <c r="AY50" s="139"/>
      <c r="AZ50" s="139"/>
      <c r="BA50" s="143">
        <f t="shared" si="2"/>
        <v>0</v>
      </c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5"/>
      <c r="BN50" s="381" t="s">
        <v>112</v>
      </c>
      <c r="BO50" s="382"/>
      <c r="BP50" s="382"/>
      <c r="BQ50" s="382"/>
      <c r="BR50" s="382"/>
      <c r="BS50" s="382"/>
      <c r="BT50" s="382"/>
      <c r="BU50" s="382"/>
      <c r="BV50" s="382"/>
      <c r="BW50" s="382"/>
      <c r="BX50" s="382"/>
      <c r="BY50" s="382"/>
      <c r="BZ50" s="382"/>
      <c r="CA50" s="382"/>
      <c r="CB50" s="5"/>
    </row>
    <row r="51" spans="1:81" ht="12" customHeight="1">
      <c r="A51" s="5"/>
      <c r="B51" s="273"/>
      <c r="C51" s="274"/>
      <c r="D51" s="275"/>
      <c r="E51" s="308"/>
      <c r="F51" s="308"/>
      <c r="G51" s="378"/>
      <c r="H51" s="378"/>
      <c r="I51" s="378"/>
      <c r="J51" s="378"/>
      <c r="K51" s="208"/>
      <c r="L51" s="208"/>
      <c r="M51" s="208"/>
      <c r="N51" s="208"/>
      <c r="O51" s="208"/>
      <c r="P51" s="207" t="s">
        <v>46</v>
      </c>
      <c r="Q51" s="208"/>
      <c r="R51" s="209"/>
      <c r="S51" s="199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186">
        <v>40</v>
      </c>
      <c r="AG51" s="139"/>
      <c r="AH51" s="139"/>
      <c r="AI51" s="180">
        <f t="shared" si="1"/>
        <v>0</v>
      </c>
      <c r="AJ51" s="181"/>
      <c r="AK51" s="181"/>
      <c r="AL51" s="181"/>
      <c r="AM51" s="181"/>
      <c r="AN51" s="181"/>
      <c r="AO51" s="181"/>
      <c r="AP51" s="181"/>
      <c r="AQ51" s="181"/>
      <c r="AR51" s="182"/>
      <c r="AS51" s="371">
        <v>6.5</v>
      </c>
      <c r="AT51" s="372"/>
      <c r="AU51" s="372"/>
      <c r="AV51" s="372"/>
      <c r="AW51" s="138"/>
      <c r="AX51" s="139"/>
      <c r="AY51" s="139"/>
      <c r="AZ51" s="139"/>
      <c r="BA51" s="143">
        <f t="shared" si="2"/>
        <v>0</v>
      </c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5"/>
      <c r="BN51" s="382"/>
      <c r="BO51" s="382"/>
      <c r="BP51" s="382"/>
      <c r="BQ51" s="382"/>
      <c r="BR51" s="382"/>
      <c r="BS51" s="382"/>
      <c r="BT51" s="382"/>
      <c r="BU51" s="382"/>
      <c r="BV51" s="382"/>
      <c r="BW51" s="382"/>
      <c r="BX51" s="382"/>
      <c r="BY51" s="382"/>
      <c r="BZ51" s="382"/>
      <c r="CA51" s="382"/>
      <c r="CB51" s="5"/>
    </row>
    <row r="52" spans="1:81" ht="12" customHeight="1">
      <c r="A52" s="5"/>
      <c r="B52" s="273"/>
      <c r="C52" s="274"/>
      <c r="D52" s="275"/>
      <c r="E52" s="308"/>
      <c r="F52" s="308"/>
      <c r="G52" s="378"/>
      <c r="H52" s="378"/>
      <c r="I52" s="378"/>
      <c r="J52" s="378"/>
      <c r="K52" s="208"/>
      <c r="L52" s="208"/>
      <c r="M52" s="208"/>
      <c r="N52" s="208"/>
      <c r="O52" s="208"/>
      <c r="P52" s="310" t="s">
        <v>47</v>
      </c>
      <c r="Q52" s="311"/>
      <c r="R52" s="312"/>
      <c r="S52" s="313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5">
        <v>38</v>
      </c>
      <c r="AG52" s="271"/>
      <c r="AH52" s="271"/>
      <c r="AI52" s="183">
        <f t="shared" si="1"/>
        <v>0</v>
      </c>
      <c r="AJ52" s="184"/>
      <c r="AK52" s="184"/>
      <c r="AL52" s="184"/>
      <c r="AM52" s="184"/>
      <c r="AN52" s="184"/>
      <c r="AO52" s="184"/>
      <c r="AP52" s="184"/>
      <c r="AQ52" s="184"/>
      <c r="AR52" s="185"/>
      <c r="AS52" s="383">
        <v>6.5</v>
      </c>
      <c r="AT52" s="384"/>
      <c r="AU52" s="384"/>
      <c r="AV52" s="384"/>
      <c r="AW52" s="270"/>
      <c r="AX52" s="271"/>
      <c r="AY52" s="271"/>
      <c r="AZ52" s="271"/>
      <c r="BA52" s="272">
        <f t="shared" si="2"/>
        <v>0</v>
      </c>
      <c r="BB52" s="272"/>
      <c r="BC52" s="272"/>
      <c r="BD52" s="272"/>
      <c r="BE52" s="272"/>
      <c r="BF52" s="272"/>
      <c r="BG52" s="272"/>
      <c r="BH52" s="272"/>
      <c r="BI52" s="272"/>
      <c r="BJ52" s="272"/>
      <c r="BK52" s="272"/>
      <c r="BL52" s="272"/>
      <c r="BM52" s="5"/>
      <c r="BN52" s="382"/>
      <c r="BO52" s="382"/>
      <c r="BP52" s="382"/>
      <c r="BQ52" s="382"/>
      <c r="BR52" s="382"/>
      <c r="BS52" s="382"/>
      <c r="BT52" s="382"/>
      <c r="BU52" s="382"/>
      <c r="BV52" s="382"/>
      <c r="BW52" s="382"/>
      <c r="BX52" s="382"/>
      <c r="BY52" s="382"/>
      <c r="BZ52" s="382"/>
      <c r="CA52" s="382"/>
      <c r="CB52" s="5"/>
    </row>
    <row r="53" spans="1:81" ht="12" customHeight="1">
      <c r="A53" s="5"/>
      <c r="B53" s="273"/>
      <c r="C53" s="274"/>
      <c r="D53" s="275"/>
      <c r="E53" s="308"/>
      <c r="F53" s="308"/>
      <c r="G53" s="378"/>
      <c r="H53" s="378"/>
      <c r="I53" s="378"/>
      <c r="J53" s="378"/>
      <c r="K53" s="276" t="s">
        <v>48</v>
      </c>
      <c r="L53" s="276"/>
      <c r="M53" s="276"/>
      <c r="N53" s="276"/>
      <c r="O53" s="208"/>
      <c r="P53" s="207" t="s">
        <v>49</v>
      </c>
      <c r="Q53" s="208"/>
      <c r="R53" s="209"/>
      <c r="S53" s="199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186">
        <v>21</v>
      </c>
      <c r="AG53" s="139"/>
      <c r="AH53" s="139"/>
      <c r="AI53" s="180">
        <f t="shared" si="1"/>
        <v>0</v>
      </c>
      <c r="AJ53" s="181"/>
      <c r="AK53" s="181"/>
      <c r="AL53" s="181"/>
      <c r="AM53" s="181"/>
      <c r="AN53" s="181"/>
      <c r="AO53" s="181"/>
      <c r="AP53" s="181"/>
      <c r="AQ53" s="181"/>
      <c r="AR53" s="182"/>
      <c r="AS53" s="349">
        <v>7.5</v>
      </c>
      <c r="AT53" s="350"/>
      <c r="AU53" s="350"/>
      <c r="AV53" s="350"/>
      <c r="AW53" s="138"/>
      <c r="AX53" s="139"/>
      <c r="AY53" s="139"/>
      <c r="AZ53" s="139"/>
      <c r="BA53" s="143">
        <f t="shared" si="2"/>
        <v>0</v>
      </c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5"/>
      <c r="BN53" s="382"/>
      <c r="BO53" s="382"/>
      <c r="BP53" s="382"/>
      <c r="BQ53" s="382"/>
      <c r="BR53" s="382"/>
      <c r="BS53" s="382"/>
      <c r="BT53" s="382"/>
      <c r="BU53" s="382"/>
      <c r="BV53" s="382"/>
      <c r="BW53" s="382"/>
      <c r="BX53" s="382"/>
      <c r="BY53" s="382"/>
      <c r="BZ53" s="382"/>
      <c r="CA53" s="382"/>
      <c r="CB53" s="5"/>
    </row>
    <row r="54" spans="1:81" ht="12" customHeight="1">
      <c r="A54" s="5"/>
      <c r="B54" s="273"/>
      <c r="C54" s="274"/>
      <c r="D54" s="275"/>
      <c r="E54" s="308"/>
      <c r="F54" s="308"/>
      <c r="G54" s="378"/>
      <c r="H54" s="378"/>
      <c r="I54" s="378"/>
      <c r="J54" s="378"/>
      <c r="K54" s="276"/>
      <c r="L54" s="276"/>
      <c r="M54" s="276"/>
      <c r="N54" s="276"/>
      <c r="O54" s="208"/>
      <c r="P54" s="207" t="s">
        <v>50</v>
      </c>
      <c r="Q54" s="208"/>
      <c r="R54" s="209"/>
      <c r="S54" s="199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186">
        <v>21</v>
      </c>
      <c r="AG54" s="139"/>
      <c r="AH54" s="139"/>
      <c r="AI54" s="180">
        <f t="shared" si="1"/>
        <v>0</v>
      </c>
      <c r="AJ54" s="181"/>
      <c r="AK54" s="181"/>
      <c r="AL54" s="181"/>
      <c r="AM54" s="181"/>
      <c r="AN54" s="181"/>
      <c r="AO54" s="181"/>
      <c r="AP54" s="181"/>
      <c r="AQ54" s="181"/>
      <c r="AR54" s="182"/>
      <c r="AS54" s="349">
        <v>7.5</v>
      </c>
      <c r="AT54" s="350"/>
      <c r="AU54" s="350"/>
      <c r="AV54" s="350"/>
      <c r="AW54" s="138"/>
      <c r="AX54" s="139"/>
      <c r="AY54" s="139"/>
      <c r="AZ54" s="139"/>
      <c r="BA54" s="143">
        <f t="shared" si="2"/>
        <v>0</v>
      </c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3"/>
      <c r="BM54" s="5"/>
      <c r="BN54" s="382"/>
      <c r="BO54" s="382"/>
      <c r="BP54" s="382"/>
      <c r="BQ54" s="382"/>
      <c r="BR54" s="382"/>
      <c r="BS54" s="382"/>
      <c r="BT54" s="382"/>
      <c r="BU54" s="382"/>
      <c r="BV54" s="382"/>
      <c r="BW54" s="382"/>
      <c r="BX54" s="382"/>
      <c r="BY54" s="382"/>
      <c r="BZ54" s="382"/>
      <c r="CA54" s="382"/>
      <c r="CB54" s="5"/>
    </row>
    <row r="55" spans="1:81" ht="12" customHeight="1">
      <c r="A55" s="5"/>
      <c r="B55" s="273"/>
      <c r="C55" s="274"/>
      <c r="D55" s="275"/>
      <c r="E55" s="308"/>
      <c r="F55" s="308"/>
      <c r="G55" s="378"/>
      <c r="H55" s="378"/>
      <c r="I55" s="378"/>
      <c r="J55" s="378"/>
      <c r="K55" s="276"/>
      <c r="L55" s="276"/>
      <c r="M55" s="276"/>
      <c r="N55" s="276"/>
      <c r="O55" s="208"/>
      <c r="P55" s="207" t="s">
        <v>51</v>
      </c>
      <c r="Q55" s="208"/>
      <c r="R55" s="209"/>
      <c r="S55" s="199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186">
        <v>22</v>
      </c>
      <c r="AG55" s="139"/>
      <c r="AH55" s="139"/>
      <c r="AI55" s="180">
        <f t="shared" si="1"/>
        <v>0</v>
      </c>
      <c r="AJ55" s="181"/>
      <c r="AK55" s="181"/>
      <c r="AL55" s="181"/>
      <c r="AM55" s="181"/>
      <c r="AN55" s="181"/>
      <c r="AO55" s="181"/>
      <c r="AP55" s="181"/>
      <c r="AQ55" s="181"/>
      <c r="AR55" s="182"/>
      <c r="AS55" s="349">
        <v>6.5</v>
      </c>
      <c r="AT55" s="350"/>
      <c r="AU55" s="350"/>
      <c r="AV55" s="350"/>
      <c r="AW55" s="138"/>
      <c r="AX55" s="139"/>
      <c r="AY55" s="139"/>
      <c r="AZ55" s="139"/>
      <c r="BA55" s="143">
        <f t="shared" si="2"/>
        <v>0</v>
      </c>
      <c r="BB55" s="143"/>
      <c r="BC55" s="143"/>
      <c r="BD55" s="143"/>
      <c r="BE55" s="143"/>
      <c r="BF55" s="143"/>
      <c r="BG55" s="143"/>
      <c r="BH55" s="143"/>
      <c r="BI55" s="143"/>
      <c r="BJ55" s="143"/>
      <c r="BK55" s="143"/>
      <c r="BL55" s="143"/>
      <c r="BM55" s="5"/>
      <c r="BN55" s="382"/>
      <c r="BO55" s="382"/>
      <c r="BP55" s="382"/>
      <c r="BQ55" s="382"/>
      <c r="BR55" s="382"/>
      <c r="BS55" s="382"/>
      <c r="BT55" s="382"/>
      <c r="BU55" s="382"/>
      <c r="BV55" s="382"/>
      <c r="BW55" s="382"/>
      <c r="BX55" s="382"/>
      <c r="BY55" s="382"/>
      <c r="BZ55" s="382"/>
      <c r="CA55" s="382"/>
      <c r="CB55" s="5"/>
    </row>
    <row r="56" spans="1:81" ht="12" customHeight="1">
      <c r="A56" s="5"/>
      <c r="B56" s="273"/>
      <c r="C56" s="274"/>
      <c r="D56" s="275"/>
      <c r="E56" s="308"/>
      <c r="F56" s="308"/>
      <c r="G56" s="378"/>
      <c r="H56" s="378"/>
      <c r="I56" s="378"/>
      <c r="J56" s="378"/>
      <c r="K56" s="276"/>
      <c r="L56" s="276"/>
      <c r="M56" s="276"/>
      <c r="N56" s="276"/>
      <c r="O56" s="208"/>
      <c r="P56" s="310" t="s">
        <v>52</v>
      </c>
      <c r="Q56" s="311"/>
      <c r="R56" s="312"/>
      <c r="S56" s="313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5">
        <v>21</v>
      </c>
      <c r="AG56" s="271"/>
      <c r="AH56" s="271"/>
      <c r="AI56" s="183">
        <f t="shared" si="1"/>
        <v>0</v>
      </c>
      <c r="AJ56" s="184"/>
      <c r="AK56" s="184"/>
      <c r="AL56" s="184"/>
      <c r="AM56" s="184"/>
      <c r="AN56" s="184"/>
      <c r="AO56" s="184"/>
      <c r="AP56" s="184"/>
      <c r="AQ56" s="184"/>
      <c r="AR56" s="185"/>
      <c r="AS56" s="373">
        <v>6.5</v>
      </c>
      <c r="AT56" s="374"/>
      <c r="AU56" s="374"/>
      <c r="AV56" s="374"/>
      <c r="AW56" s="270"/>
      <c r="AX56" s="271"/>
      <c r="AY56" s="271"/>
      <c r="AZ56" s="271"/>
      <c r="BA56" s="272">
        <f t="shared" si="2"/>
        <v>0</v>
      </c>
      <c r="BB56" s="272"/>
      <c r="BC56" s="272"/>
      <c r="BD56" s="272"/>
      <c r="BE56" s="272"/>
      <c r="BF56" s="272"/>
      <c r="BG56" s="272"/>
      <c r="BH56" s="272"/>
      <c r="BI56" s="272"/>
      <c r="BJ56" s="272"/>
      <c r="BK56" s="272"/>
      <c r="BL56" s="272"/>
      <c r="BM56" s="5"/>
      <c r="BN56" s="382"/>
      <c r="BO56" s="382"/>
      <c r="BP56" s="382"/>
      <c r="BQ56" s="382"/>
      <c r="BR56" s="382"/>
      <c r="BS56" s="382"/>
      <c r="BT56" s="382"/>
      <c r="BU56" s="382"/>
      <c r="BV56" s="382"/>
      <c r="BW56" s="382"/>
      <c r="BX56" s="382"/>
      <c r="BY56" s="382"/>
      <c r="BZ56" s="382"/>
      <c r="CA56" s="382"/>
      <c r="CB56" s="5"/>
    </row>
    <row r="57" spans="1:81" ht="12" customHeight="1">
      <c r="A57" s="5"/>
      <c r="B57" s="305">
        <v>37</v>
      </c>
      <c r="C57" s="220"/>
      <c r="D57" s="385"/>
      <c r="E57" s="308"/>
      <c r="F57" s="308"/>
      <c r="G57" s="334" t="s">
        <v>53</v>
      </c>
      <c r="H57" s="335"/>
      <c r="I57" s="335"/>
      <c r="J57" s="335"/>
      <c r="K57" s="335"/>
      <c r="L57" s="335"/>
      <c r="M57" s="335"/>
      <c r="N57" s="335"/>
      <c r="O57" s="336"/>
      <c r="P57" s="207" t="s">
        <v>49</v>
      </c>
      <c r="Q57" s="208"/>
      <c r="R57" s="209"/>
      <c r="S57" s="199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186">
        <v>23</v>
      </c>
      <c r="AG57" s="139"/>
      <c r="AH57" s="139"/>
      <c r="AI57" s="180">
        <f t="shared" si="1"/>
        <v>0</v>
      </c>
      <c r="AJ57" s="181"/>
      <c r="AK57" s="181"/>
      <c r="AL57" s="181"/>
      <c r="AM57" s="181"/>
      <c r="AN57" s="181"/>
      <c r="AO57" s="181"/>
      <c r="AP57" s="181"/>
      <c r="AQ57" s="181"/>
      <c r="AR57" s="182"/>
      <c r="AS57" s="195">
        <v>19</v>
      </c>
      <c r="AT57" s="196"/>
      <c r="AU57" s="196"/>
      <c r="AV57" s="196"/>
      <c r="AW57" s="138"/>
      <c r="AX57" s="139"/>
      <c r="AY57" s="139"/>
      <c r="AZ57" s="139"/>
      <c r="BA57" s="143">
        <f t="shared" si="2"/>
        <v>0</v>
      </c>
      <c r="BB57" s="143"/>
      <c r="BC57" s="143"/>
      <c r="BD57" s="143"/>
      <c r="BE57" s="143"/>
      <c r="BF57" s="143"/>
      <c r="BG57" s="143"/>
      <c r="BH57" s="143"/>
      <c r="BI57" s="143"/>
      <c r="BJ57" s="143"/>
      <c r="BK57" s="143"/>
      <c r="BL57" s="143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</row>
    <row r="58" spans="1:81" ht="12" customHeight="1">
      <c r="A58" s="5"/>
      <c r="B58" s="305"/>
      <c r="C58" s="220"/>
      <c r="D58" s="385"/>
      <c r="E58" s="308"/>
      <c r="F58" s="308"/>
      <c r="G58" s="337"/>
      <c r="H58" s="338"/>
      <c r="I58" s="338"/>
      <c r="J58" s="338"/>
      <c r="K58" s="338"/>
      <c r="L58" s="338"/>
      <c r="M58" s="338"/>
      <c r="N58" s="338"/>
      <c r="O58" s="339"/>
      <c r="P58" s="207" t="s">
        <v>50</v>
      </c>
      <c r="Q58" s="208"/>
      <c r="R58" s="209"/>
      <c r="S58" s="199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186">
        <v>23</v>
      </c>
      <c r="AG58" s="139"/>
      <c r="AH58" s="139"/>
      <c r="AI58" s="180">
        <f t="shared" si="1"/>
        <v>0</v>
      </c>
      <c r="AJ58" s="181"/>
      <c r="AK58" s="181"/>
      <c r="AL58" s="181"/>
      <c r="AM58" s="181"/>
      <c r="AN58" s="181"/>
      <c r="AO58" s="181"/>
      <c r="AP58" s="181"/>
      <c r="AQ58" s="181"/>
      <c r="AR58" s="182"/>
      <c r="AS58" s="195">
        <v>19</v>
      </c>
      <c r="AT58" s="196"/>
      <c r="AU58" s="196"/>
      <c r="AV58" s="196"/>
      <c r="AW58" s="138"/>
      <c r="AX58" s="139"/>
      <c r="AY58" s="139"/>
      <c r="AZ58" s="139"/>
      <c r="BA58" s="143">
        <f t="shared" si="2"/>
        <v>0</v>
      </c>
      <c r="BB58" s="143"/>
      <c r="BC58" s="143"/>
      <c r="BD58" s="143"/>
      <c r="BE58" s="143"/>
      <c r="BF58" s="143"/>
      <c r="BG58" s="143"/>
      <c r="BH58" s="143"/>
      <c r="BI58" s="143"/>
      <c r="BJ58" s="143"/>
      <c r="BK58" s="143"/>
      <c r="BL58" s="143"/>
      <c r="BM58" s="4" t="s">
        <v>54</v>
      </c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3"/>
    </row>
    <row r="59" spans="1:81" ht="12" customHeight="1">
      <c r="A59" s="5"/>
      <c r="B59" s="305"/>
      <c r="C59" s="220"/>
      <c r="D59" s="385"/>
      <c r="E59" s="308"/>
      <c r="F59" s="308"/>
      <c r="G59" s="337"/>
      <c r="H59" s="338"/>
      <c r="I59" s="338"/>
      <c r="J59" s="338"/>
      <c r="K59" s="338"/>
      <c r="L59" s="338"/>
      <c r="M59" s="338"/>
      <c r="N59" s="338"/>
      <c r="O59" s="339"/>
      <c r="P59" s="207" t="s">
        <v>55</v>
      </c>
      <c r="Q59" s="208"/>
      <c r="R59" s="209"/>
      <c r="S59" s="199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186">
        <v>24</v>
      </c>
      <c r="AG59" s="139"/>
      <c r="AH59" s="139"/>
      <c r="AI59" s="180">
        <f t="shared" si="1"/>
        <v>0</v>
      </c>
      <c r="AJ59" s="181"/>
      <c r="AK59" s="181"/>
      <c r="AL59" s="181"/>
      <c r="AM59" s="181"/>
      <c r="AN59" s="181"/>
      <c r="AO59" s="181"/>
      <c r="AP59" s="181"/>
      <c r="AQ59" s="181"/>
      <c r="AR59" s="182"/>
      <c r="AS59" s="195">
        <v>17</v>
      </c>
      <c r="AT59" s="196"/>
      <c r="AU59" s="196"/>
      <c r="AV59" s="196"/>
      <c r="AW59" s="138"/>
      <c r="AX59" s="139"/>
      <c r="AY59" s="139"/>
      <c r="AZ59" s="139"/>
      <c r="BA59" s="143">
        <f t="shared" si="2"/>
        <v>0</v>
      </c>
      <c r="BB59" s="143"/>
      <c r="BC59" s="143"/>
      <c r="BD59" s="143"/>
      <c r="BE59" s="143"/>
      <c r="BF59" s="143"/>
      <c r="BG59" s="143"/>
      <c r="BH59" s="143"/>
      <c r="BI59" s="143"/>
      <c r="BJ59" s="143"/>
      <c r="BK59" s="143"/>
      <c r="BL59" s="143"/>
      <c r="BM59" s="4" t="s">
        <v>56</v>
      </c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3"/>
    </row>
    <row r="60" spans="1:81" ht="12" customHeight="1">
      <c r="A60" s="5"/>
      <c r="B60" s="305"/>
      <c r="C60" s="220"/>
      <c r="D60" s="385"/>
      <c r="E60" s="308"/>
      <c r="F60" s="308"/>
      <c r="G60" s="337"/>
      <c r="H60" s="338"/>
      <c r="I60" s="338"/>
      <c r="J60" s="338"/>
      <c r="K60" s="338"/>
      <c r="L60" s="338"/>
      <c r="M60" s="338"/>
      <c r="N60" s="338"/>
      <c r="O60" s="339"/>
      <c r="P60" s="386" t="s">
        <v>97</v>
      </c>
      <c r="Q60" s="387"/>
      <c r="R60" s="388"/>
      <c r="S60" s="313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5">
        <v>24</v>
      </c>
      <c r="AG60" s="271"/>
      <c r="AH60" s="271"/>
      <c r="AI60" s="183">
        <f t="shared" si="1"/>
        <v>0</v>
      </c>
      <c r="AJ60" s="184"/>
      <c r="AK60" s="184"/>
      <c r="AL60" s="184"/>
      <c r="AM60" s="184"/>
      <c r="AN60" s="184"/>
      <c r="AO60" s="184"/>
      <c r="AP60" s="184"/>
      <c r="AQ60" s="184"/>
      <c r="AR60" s="185"/>
      <c r="AS60" s="197">
        <v>15</v>
      </c>
      <c r="AT60" s="198"/>
      <c r="AU60" s="198"/>
      <c r="AV60" s="198"/>
      <c r="AW60" s="270"/>
      <c r="AX60" s="271"/>
      <c r="AY60" s="271"/>
      <c r="AZ60" s="271"/>
      <c r="BA60" s="272">
        <f t="shared" si="2"/>
        <v>0</v>
      </c>
      <c r="BB60" s="272"/>
      <c r="BC60" s="272"/>
      <c r="BD60" s="272"/>
      <c r="BE60" s="272"/>
      <c r="BF60" s="272"/>
      <c r="BG60" s="272"/>
      <c r="BH60" s="272"/>
      <c r="BI60" s="272"/>
      <c r="BJ60" s="272"/>
      <c r="BK60" s="272"/>
      <c r="BL60" s="272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</row>
    <row r="61" spans="1:81" ht="12.75" customHeight="1">
      <c r="A61" s="5"/>
      <c r="B61" s="411" t="s">
        <v>57</v>
      </c>
      <c r="C61" s="412"/>
      <c r="D61" s="413"/>
      <c r="E61" s="413"/>
      <c r="F61" s="413"/>
      <c r="G61" s="413"/>
      <c r="H61" s="413"/>
      <c r="I61" s="413"/>
      <c r="J61" s="413"/>
      <c r="K61" s="413"/>
      <c r="L61" s="413"/>
      <c r="M61" s="413"/>
      <c r="N61" s="413"/>
      <c r="O61" s="413"/>
      <c r="P61" s="413"/>
      <c r="Q61" s="413"/>
      <c r="R61" s="413"/>
      <c r="S61" s="313">
        <f>SUM(S23:AE60)</f>
        <v>0</v>
      </c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414"/>
      <c r="AG61" s="415"/>
      <c r="AH61" s="415"/>
      <c r="AI61" s="416">
        <f>SUM(AI23:AR60)</f>
        <v>0</v>
      </c>
      <c r="AJ61" s="416"/>
      <c r="AK61" s="416"/>
      <c r="AL61" s="416"/>
      <c r="AM61" s="416"/>
      <c r="AN61" s="416"/>
      <c r="AO61" s="416"/>
      <c r="AP61" s="416"/>
      <c r="AQ61" s="416"/>
      <c r="AR61" s="417"/>
      <c r="AS61" s="418"/>
      <c r="AT61" s="419"/>
      <c r="AU61" s="419"/>
      <c r="AV61" s="419"/>
      <c r="AW61" s="420"/>
      <c r="AX61" s="421"/>
      <c r="AY61" s="421"/>
      <c r="AZ61" s="421"/>
      <c r="BA61" s="200"/>
      <c r="BB61" s="200"/>
      <c r="BC61" s="200"/>
      <c r="BD61" s="200"/>
      <c r="BE61" s="200"/>
      <c r="BF61" s="200"/>
      <c r="BG61" s="200"/>
      <c r="BH61" s="200"/>
      <c r="BI61" s="200"/>
      <c r="BJ61" s="200"/>
      <c r="BK61" s="200"/>
      <c r="BL61" s="200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</row>
    <row r="62" spans="1:81" ht="12" customHeight="1">
      <c r="A62" s="5"/>
      <c r="B62" s="402" t="s">
        <v>58</v>
      </c>
      <c r="C62" s="403"/>
      <c r="D62" s="403"/>
      <c r="E62" s="403"/>
      <c r="F62" s="403"/>
      <c r="G62" s="403"/>
      <c r="H62" s="403"/>
      <c r="I62" s="403"/>
      <c r="J62" s="403"/>
      <c r="K62" s="403"/>
      <c r="L62" s="403"/>
      <c r="M62" s="403"/>
      <c r="N62" s="403"/>
      <c r="O62" s="403"/>
      <c r="P62" s="403"/>
      <c r="Q62" s="403"/>
      <c r="R62" s="403"/>
      <c r="S62" s="404"/>
      <c r="T62" s="325"/>
      <c r="U62" s="325"/>
      <c r="V62" s="325"/>
      <c r="W62" s="325"/>
      <c r="X62" s="325"/>
      <c r="Y62" s="325"/>
      <c r="Z62" s="325"/>
      <c r="AA62" s="325"/>
      <c r="AB62" s="325"/>
      <c r="AC62" s="325"/>
      <c r="AD62" s="325"/>
      <c r="AE62" s="304"/>
      <c r="AF62" s="392"/>
      <c r="AG62" s="393"/>
      <c r="AH62" s="393"/>
      <c r="AI62" s="408" t="s">
        <v>98</v>
      </c>
      <c r="AJ62" s="409"/>
      <c r="AK62" s="409"/>
      <c r="AL62" s="409"/>
      <c r="AM62" s="409"/>
      <c r="AN62" s="409"/>
      <c r="AO62" s="409"/>
      <c r="AP62" s="409"/>
      <c r="AQ62" s="409"/>
      <c r="AR62" s="410"/>
      <c r="AS62" s="396"/>
      <c r="AT62" s="397"/>
      <c r="AU62" s="397"/>
      <c r="AV62" s="397"/>
      <c r="AW62" s="138"/>
      <c r="AX62" s="139"/>
      <c r="AY62" s="139"/>
      <c r="AZ62" s="139"/>
      <c r="BA62" s="200"/>
      <c r="BB62" s="200"/>
      <c r="BC62" s="200"/>
      <c r="BD62" s="200"/>
      <c r="BE62" s="200"/>
      <c r="BF62" s="200"/>
      <c r="BG62" s="200"/>
      <c r="BH62" s="200"/>
      <c r="BI62" s="200"/>
      <c r="BJ62" s="200"/>
      <c r="BK62" s="200"/>
      <c r="BL62" s="200"/>
      <c r="BM62" s="5"/>
      <c r="BN62" s="389" t="s">
        <v>59</v>
      </c>
      <c r="BO62" s="390"/>
      <c r="BP62" s="390"/>
      <c r="BQ62" s="390"/>
      <c r="BR62" s="390"/>
      <c r="BS62" s="390"/>
      <c r="BT62" s="390"/>
      <c r="BU62" s="390"/>
      <c r="BV62" s="390"/>
      <c r="BW62" s="391"/>
      <c r="BX62" s="5"/>
      <c r="BY62" s="5"/>
      <c r="BZ62" s="5"/>
      <c r="CA62" s="5"/>
      <c r="CB62" s="5"/>
    </row>
    <row r="63" spans="1:81" ht="12" customHeight="1">
      <c r="A63" s="5"/>
      <c r="B63" s="402"/>
      <c r="C63" s="403"/>
      <c r="D63" s="403"/>
      <c r="E63" s="403"/>
      <c r="F63" s="403"/>
      <c r="G63" s="403"/>
      <c r="H63" s="403"/>
      <c r="I63" s="403"/>
      <c r="J63" s="403"/>
      <c r="K63" s="403"/>
      <c r="L63" s="403"/>
      <c r="M63" s="403"/>
      <c r="N63" s="403"/>
      <c r="O63" s="403"/>
      <c r="P63" s="403"/>
      <c r="Q63" s="403"/>
      <c r="R63" s="403"/>
      <c r="S63" s="405"/>
      <c r="T63" s="406"/>
      <c r="U63" s="406"/>
      <c r="V63" s="406"/>
      <c r="W63" s="406"/>
      <c r="X63" s="406"/>
      <c r="Y63" s="406"/>
      <c r="Z63" s="406"/>
      <c r="AA63" s="406"/>
      <c r="AB63" s="406"/>
      <c r="AC63" s="406"/>
      <c r="AD63" s="406"/>
      <c r="AE63" s="407"/>
      <c r="AF63" s="392"/>
      <c r="AG63" s="393"/>
      <c r="AH63" s="393"/>
      <c r="AI63" s="394"/>
      <c r="AJ63" s="394"/>
      <c r="AK63" s="394"/>
      <c r="AL63" s="394"/>
      <c r="AM63" s="394"/>
      <c r="AN63" s="394"/>
      <c r="AO63" s="394"/>
      <c r="AP63" s="394"/>
      <c r="AQ63" s="394"/>
      <c r="AR63" s="395"/>
      <c r="AS63" s="396"/>
      <c r="AT63" s="397"/>
      <c r="AU63" s="397"/>
      <c r="AV63" s="397"/>
      <c r="AW63" s="138"/>
      <c r="AX63" s="139"/>
      <c r="AY63" s="139"/>
      <c r="AZ63" s="139"/>
      <c r="BA63" s="200"/>
      <c r="BB63" s="200"/>
      <c r="BC63" s="200"/>
      <c r="BD63" s="200"/>
      <c r="BE63" s="200"/>
      <c r="BF63" s="200"/>
      <c r="BG63" s="200"/>
      <c r="BH63" s="200"/>
      <c r="BI63" s="200"/>
      <c r="BJ63" s="200"/>
      <c r="BK63" s="200"/>
      <c r="BL63" s="200"/>
      <c r="BM63" s="5"/>
      <c r="BN63" s="398"/>
      <c r="BO63" s="399"/>
      <c r="BP63" s="399"/>
      <c r="BQ63" s="399"/>
      <c r="BR63" s="399"/>
      <c r="BS63" s="399"/>
      <c r="BT63" s="399"/>
      <c r="BU63" s="399"/>
      <c r="BV63" s="399"/>
      <c r="BW63" s="399"/>
      <c r="BX63" s="399"/>
      <c r="BY63" s="399"/>
      <c r="BZ63" s="325"/>
      <c r="CA63" s="304"/>
      <c r="CB63" s="5"/>
    </row>
    <row r="64" spans="1:81" ht="12" customHeight="1">
      <c r="A64" s="5"/>
      <c r="B64" s="402" t="s">
        <v>60</v>
      </c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22"/>
      <c r="T64" s="423"/>
      <c r="U64" s="423"/>
      <c r="V64" s="423"/>
      <c r="W64" s="423"/>
      <c r="X64" s="423"/>
      <c r="Y64" s="423"/>
      <c r="Z64" s="423"/>
      <c r="AA64" s="423"/>
      <c r="AB64" s="423"/>
      <c r="AC64" s="423"/>
      <c r="AD64" s="423"/>
      <c r="AE64" s="423"/>
      <c r="AF64" s="414"/>
      <c r="AG64" s="415"/>
      <c r="AH64" s="415"/>
      <c r="AI64" s="394"/>
      <c r="AJ64" s="394"/>
      <c r="AK64" s="394"/>
      <c r="AL64" s="394"/>
      <c r="AM64" s="394"/>
      <c r="AN64" s="394"/>
      <c r="AO64" s="394"/>
      <c r="AP64" s="394"/>
      <c r="AQ64" s="394"/>
      <c r="AR64" s="395"/>
      <c r="AS64" s="418"/>
      <c r="AT64" s="419"/>
      <c r="AU64" s="419"/>
      <c r="AV64" s="419"/>
      <c r="AW64" s="420"/>
      <c r="AX64" s="421"/>
      <c r="AY64" s="421"/>
      <c r="AZ64" s="421"/>
      <c r="BA64" s="200"/>
      <c r="BB64" s="200"/>
      <c r="BC64" s="200"/>
      <c r="BD64" s="200"/>
      <c r="BE64" s="200"/>
      <c r="BF64" s="200"/>
      <c r="BG64" s="200"/>
      <c r="BH64" s="200"/>
      <c r="BI64" s="200"/>
      <c r="BJ64" s="200"/>
      <c r="BK64" s="200"/>
      <c r="BL64" s="200"/>
      <c r="BM64" s="5"/>
      <c r="BN64" s="400"/>
      <c r="BO64" s="401"/>
      <c r="BP64" s="401"/>
      <c r="BQ64" s="401"/>
      <c r="BR64" s="401"/>
      <c r="BS64" s="401"/>
      <c r="BT64" s="401"/>
      <c r="BU64" s="401"/>
      <c r="BV64" s="401"/>
      <c r="BW64" s="401"/>
      <c r="BX64" s="401"/>
      <c r="BY64" s="401"/>
      <c r="BZ64" s="406"/>
      <c r="CA64" s="407"/>
      <c r="CB64" s="5"/>
    </row>
    <row r="65" spans="1:81" ht="12" customHeight="1">
      <c r="A65" s="5"/>
      <c r="B65" s="402"/>
      <c r="C65" s="403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22"/>
      <c r="T65" s="423"/>
      <c r="U65" s="423"/>
      <c r="V65" s="423"/>
      <c r="W65" s="423"/>
      <c r="X65" s="423"/>
      <c r="Y65" s="423"/>
      <c r="Z65" s="423"/>
      <c r="AA65" s="423"/>
      <c r="AB65" s="423"/>
      <c r="AC65" s="423"/>
      <c r="AD65" s="423"/>
      <c r="AE65" s="423"/>
      <c r="AF65" s="414"/>
      <c r="AG65" s="415"/>
      <c r="AH65" s="415"/>
      <c r="AI65" s="394"/>
      <c r="AJ65" s="394"/>
      <c r="AK65" s="394"/>
      <c r="AL65" s="394"/>
      <c r="AM65" s="394"/>
      <c r="AN65" s="394"/>
      <c r="AO65" s="394"/>
      <c r="AP65" s="394"/>
      <c r="AQ65" s="394"/>
      <c r="AR65" s="395"/>
      <c r="AS65" s="418"/>
      <c r="AT65" s="419"/>
      <c r="AU65" s="419"/>
      <c r="AV65" s="419"/>
      <c r="AW65" s="420"/>
      <c r="AX65" s="421"/>
      <c r="AY65" s="421"/>
      <c r="AZ65" s="421"/>
      <c r="BA65" s="200"/>
      <c r="BB65" s="200"/>
      <c r="BC65" s="200"/>
      <c r="BD65" s="200"/>
      <c r="BE65" s="200"/>
      <c r="BF65" s="200"/>
      <c r="BG65" s="200"/>
      <c r="BH65" s="200"/>
      <c r="BI65" s="200"/>
      <c r="BJ65" s="200"/>
      <c r="BK65" s="200"/>
      <c r="BL65" s="200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</row>
    <row r="66" spans="1:81" ht="12.75" customHeight="1">
      <c r="A66" s="5"/>
      <c r="B66" s="402" t="s">
        <v>61</v>
      </c>
      <c r="C66" s="403"/>
      <c r="D66" s="403"/>
      <c r="E66" s="403"/>
      <c r="F66" s="403"/>
      <c r="G66" s="403"/>
      <c r="H66" s="403"/>
      <c r="I66" s="403"/>
      <c r="J66" s="403"/>
      <c r="K66" s="403"/>
      <c r="L66" s="403"/>
      <c r="M66" s="403"/>
      <c r="N66" s="403"/>
      <c r="O66" s="403"/>
      <c r="P66" s="403"/>
      <c r="Q66" s="403"/>
      <c r="R66" s="403"/>
      <c r="S66" s="428"/>
      <c r="T66" s="429"/>
      <c r="U66" s="429"/>
      <c r="V66" s="429"/>
      <c r="W66" s="429"/>
      <c r="X66" s="429"/>
      <c r="Y66" s="429"/>
      <c r="Z66" s="429"/>
      <c r="AA66" s="429"/>
      <c r="AB66" s="429"/>
      <c r="AC66" s="429"/>
      <c r="AD66" s="429"/>
      <c r="AE66" s="429"/>
      <c r="AF66" s="430"/>
      <c r="AG66" s="431"/>
      <c r="AH66" s="431"/>
      <c r="AI66" s="432"/>
      <c r="AJ66" s="432"/>
      <c r="AK66" s="432"/>
      <c r="AL66" s="432"/>
      <c r="AM66" s="432"/>
      <c r="AN66" s="432"/>
      <c r="AO66" s="432"/>
      <c r="AP66" s="432"/>
      <c r="AQ66" s="432"/>
      <c r="AR66" s="433"/>
      <c r="AS66" s="424">
        <v>0.02</v>
      </c>
      <c r="AT66" s="425"/>
      <c r="AU66" s="425"/>
      <c r="AV66" s="425"/>
      <c r="AW66" s="420"/>
      <c r="AX66" s="421"/>
      <c r="AY66" s="421"/>
      <c r="AZ66" s="421"/>
      <c r="BA66" s="200"/>
      <c r="BB66" s="200"/>
      <c r="BC66" s="200"/>
      <c r="BD66" s="200"/>
      <c r="BE66" s="200"/>
      <c r="BF66" s="200"/>
      <c r="BG66" s="200"/>
      <c r="BH66" s="200"/>
      <c r="BI66" s="200"/>
      <c r="BJ66" s="200"/>
      <c r="BK66" s="200"/>
      <c r="BL66" s="200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</row>
    <row r="67" spans="1:81" ht="5.25" customHeight="1">
      <c r="A67" s="5"/>
      <c r="B67" s="68"/>
      <c r="C67" s="68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9"/>
      <c r="T67" s="69"/>
      <c r="U67" s="69"/>
      <c r="V67" s="69"/>
      <c r="W67" s="69"/>
      <c r="X67" s="69"/>
      <c r="Y67" s="69"/>
      <c r="Z67" s="6"/>
      <c r="AA67" s="68"/>
      <c r="AB67" s="68"/>
      <c r="AC67" s="68"/>
      <c r="AD67" s="69"/>
      <c r="AE67" s="69"/>
      <c r="AF67" s="69"/>
      <c r="AG67" s="69"/>
      <c r="AH67" s="68"/>
      <c r="AI67" s="68"/>
      <c r="AJ67" s="12"/>
      <c r="AK67" s="12"/>
      <c r="AL67" s="12"/>
      <c r="AM67" s="12"/>
      <c r="AN67" s="12"/>
      <c r="AO67" s="12"/>
      <c r="AP67" s="69"/>
      <c r="AQ67" s="69"/>
      <c r="AR67" s="69"/>
      <c r="AS67" s="69"/>
      <c r="AT67" s="69"/>
      <c r="AU67" s="69"/>
      <c r="AV67" s="69"/>
      <c r="AW67" s="69"/>
      <c r="AX67" s="70"/>
      <c r="AY67" s="71"/>
      <c r="AZ67" s="71"/>
      <c r="BA67" s="71"/>
      <c r="BB67" s="72"/>
      <c r="BC67" s="6"/>
      <c r="BD67" s="6"/>
      <c r="BE67" s="6"/>
      <c r="BF67" s="6"/>
      <c r="BG67" s="6"/>
      <c r="BH67" s="6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</row>
    <row r="68" spans="1:81" ht="7.5" customHeight="1">
      <c r="A68" s="213" t="s">
        <v>99</v>
      </c>
      <c r="B68" s="213"/>
      <c r="C68" s="213" t="s">
        <v>62</v>
      </c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426" t="s">
        <v>63</v>
      </c>
      <c r="O68" s="427"/>
      <c r="P68" s="427"/>
      <c r="Q68" s="427"/>
      <c r="R68" s="436" t="s">
        <v>64</v>
      </c>
      <c r="S68" s="436"/>
      <c r="T68" s="436"/>
      <c r="U68" s="436"/>
      <c r="V68" s="426" t="s">
        <v>65</v>
      </c>
      <c r="W68" s="450"/>
      <c r="X68" s="450"/>
      <c r="Y68" s="450"/>
      <c r="Z68" s="450"/>
      <c r="AA68" s="5"/>
      <c r="AB68" s="213" t="s">
        <v>100</v>
      </c>
      <c r="AC68" s="213"/>
      <c r="AD68" s="213" t="s">
        <v>62</v>
      </c>
      <c r="AE68" s="208"/>
      <c r="AF68" s="208"/>
      <c r="AG68" s="208"/>
      <c r="AH68" s="208"/>
      <c r="AI68" s="208"/>
      <c r="AJ68" s="208"/>
      <c r="AK68" s="208"/>
      <c r="AL68" s="208"/>
      <c r="AM68" s="208"/>
      <c r="AN68" s="208"/>
      <c r="AO68" s="426" t="s">
        <v>63</v>
      </c>
      <c r="AP68" s="427"/>
      <c r="AQ68" s="427"/>
      <c r="AR68" s="427"/>
      <c r="AS68" s="436" t="s">
        <v>64</v>
      </c>
      <c r="AT68" s="436"/>
      <c r="AU68" s="436"/>
      <c r="AV68" s="436"/>
      <c r="AW68" s="426" t="s">
        <v>65</v>
      </c>
      <c r="AX68" s="450"/>
      <c r="AY68" s="450"/>
      <c r="AZ68" s="450"/>
      <c r="BA68" s="450"/>
      <c r="BB68" s="12"/>
      <c r="BC68" s="213" t="s">
        <v>100</v>
      </c>
      <c r="BD68" s="213"/>
      <c r="BE68" s="213" t="s">
        <v>62</v>
      </c>
      <c r="BF68" s="208"/>
      <c r="BG68" s="208"/>
      <c r="BH68" s="208"/>
      <c r="BI68" s="208"/>
      <c r="BJ68" s="208"/>
      <c r="BK68" s="208"/>
      <c r="BL68" s="208"/>
      <c r="BM68" s="208"/>
      <c r="BN68" s="208"/>
      <c r="BO68" s="208"/>
      <c r="BP68" s="426" t="s">
        <v>63</v>
      </c>
      <c r="BQ68" s="427"/>
      <c r="BR68" s="427"/>
      <c r="BS68" s="427"/>
      <c r="BT68" s="436" t="s">
        <v>64</v>
      </c>
      <c r="BU68" s="436"/>
      <c r="BV68" s="436"/>
      <c r="BW68" s="436"/>
      <c r="BX68" s="426" t="s">
        <v>65</v>
      </c>
      <c r="BY68" s="450"/>
      <c r="BZ68" s="450"/>
      <c r="CA68" s="450"/>
      <c r="CB68" s="450"/>
    </row>
    <row r="69" spans="1:81" ht="7.5" customHeight="1">
      <c r="A69" s="449"/>
      <c r="B69" s="449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427"/>
      <c r="O69" s="427"/>
      <c r="P69" s="427"/>
      <c r="Q69" s="427"/>
      <c r="R69" s="434" t="s">
        <v>66</v>
      </c>
      <c r="S69" s="434"/>
      <c r="T69" s="435" t="s">
        <v>67</v>
      </c>
      <c r="U69" s="435"/>
      <c r="V69" s="451"/>
      <c r="W69" s="451"/>
      <c r="X69" s="451"/>
      <c r="Y69" s="450"/>
      <c r="Z69" s="450"/>
      <c r="AA69" s="5"/>
      <c r="AB69" s="449"/>
      <c r="AC69" s="449"/>
      <c r="AD69" s="208"/>
      <c r="AE69" s="208"/>
      <c r="AF69" s="208"/>
      <c r="AG69" s="208"/>
      <c r="AH69" s="208"/>
      <c r="AI69" s="208"/>
      <c r="AJ69" s="208"/>
      <c r="AK69" s="208"/>
      <c r="AL69" s="208"/>
      <c r="AM69" s="208"/>
      <c r="AN69" s="208"/>
      <c r="AO69" s="427"/>
      <c r="AP69" s="427"/>
      <c r="AQ69" s="427"/>
      <c r="AR69" s="427"/>
      <c r="AS69" s="434" t="s">
        <v>66</v>
      </c>
      <c r="AT69" s="434"/>
      <c r="AU69" s="435" t="s">
        <v>67</v>
      </c>
      <c r="AV69" s="435"/>
      <c r="AW69" s="451"/>
      <c r="AX69" s="451"/>
      <c r="AY69" s="451"/>
      <c r="AZ69" s="450"/>
      <c r="BA69" s="450"/>
      <c r="BB69" s="5"/>
      <c r="BC69" s="449"/>
      <c r="BD69" s="449"/>
      <c r="BE69" s="208"/>
      <c r="BF69" s="208"/>
      <c r="BG69" s="208"/>
      <c r="BH69" s="208"/>
      <c r="BI69" s="208"/>
      <c r="BJ69" s="208"/>
      <c r="BK69" s="208"/>
      <c r="BL69" s="208"/>
      <c r="BM69" s="208"/>
      <c r="BN69" s="208"/>
      <c r="BO69" s="208"/>
      <c r="BP69" s="427"/>
      <c r="BQ69" s="427"/>
      <c r="BR69" s="427"/>
      <c r="BS69" s="427"/>
      <c r="BT69" s="434" t="s">
        <v>66</v>
      </c>
      <c r="BU69" s="434"/>
      <c r="BV69" s="435" t="s">
        <v>67</v>
      </c>
      <c r="BW69" s="435"/>
      <c r="BX69" s="451"/>
      <c r="BY69" s="451"/>
      <c r="BZ69" s="451"/>
      <c r="CA69" s="450"/>
      <c r="CB69" s="450"/>
    </row>
    <row r="70" spans="1:81" ht="6" customHeight="1">
      <c r="A70" s="437"/>
      <c r="B70" s="438"/>
      <c r="C70" s="441"/>
      <c r="D70" s="442"/>
      <c r="E70" s="442"/>
      <c r="F70" s="442"/>
      <c r="G70" s="442"/>
      <c r="H70" s="442"/>
      <c r="I70" s="442"/>
      <c r="J70" s="442"/>
      <c r="K70" s="442"/>
      <c r="L70" s="442"/>
      <c r="M70" s="443"/>
      <c r="N70" s="99"/>
      <c r="O70" s="100"/>
      <c r="P70" s="100"/>
      <c r="Q70" s="110" t="s">
        <v>26</v>
      </c>
      <c r="R70" s="102"/>
      <c r="S70" s="103"/>
      <c r="T70" s="104"/>
      <c r="U70" s="104"/>
      <c r="V70" s="105"/>
      <c r="W70" s="106"/>
      <c r="X70" s="107"/>
      <c r="Y70" s="8"/>
      <c r="Z70" s="63" t="s">
        <v>101</v>
      </c>
      <c r="AA70" s="5"/>
      <c r="AB70" s="437"/>
      <c r="AC70" s="438"/>
      <c r="AD70" s="441"/>
      <c r="AE70" s="442"/>
      <c r="AF70" s="442"/>
      <c r="AG70" s="442"/>
      <c r="AH70" s="442"/>
      <c r="AI70" s="442"/>
      <c r="AJ70" s="442"/>
      <c r="AK70" s="442"/>
      <c r="AL70" s="442"/>
      <c r="AM70" s="442"/>
      <c r="AN70" s="443"/>
      <c r="AO70" s="99"/>
      <c r="AP70" s="100"/>
      <c r="AQ70" s="100"/>
      <c r="AR70" s="101" t="s">
        <v>26</v>
      </c>
      <c r="AS70" s="102"/>
      <c r="AT70" s="103"/>
      <c r="AU70" s="104"/>
      <c r="AV70" s="104"/>
      <c r="AW70" s="105"/>
      <c r="AX70" s="106"/>
      <c r="AY70" s="107"/>
      <c r="AZ70" s="8"/>
      <c r="BA70" s="63" t="s">
        <v>101</v>
      </c>
      <c r="BB70" s="5"/>
      <c r="BC70" s="437"/>
      <c r="BD70" s="438"/>
      <c r="BE70" s="441"/>
      <c r="BF70" s="442"/>
      <c r="BG70" s="442"/>
      <c r="BH70" s="442"/>
      <c r="BI70" s="442"/>
      <c r="BJ70" s="442"/>
      <c r="BK70" s="442"/>
      <c r="BL70" s="442"/>
      <c r="BM70" s="442"/>
      <c r="BN70" s="442"/>
      <c r="BO70" s="443"/>
      <c r="BP70" s="99"/>
      <c r="BQ70" s="100"/>
      <c r="BR70" s="100"/>
      <c r="BS70" s="101" t="s">
        <v>26</v>
      </c>
      <c r="BT70" s="102"/>
      <c r="BU70" s="103"/>
      <c r="BV70" s="104"/>
      <c r="BW70" s="104"/>
      <c r="BX70" s="105"/>
      <c r="BY70" s="106"/>
      <c r="BZ70" s="107"/>
      <c r="CA70" s="8"/>
      <c r="CB70" s="63" t="s">
        <v>101</v>
      </c>
    </row>
    <row r="71" spans="1:81" ht="9.75" customHeight="1">
      <c r="A71" s="439"/>
      <c r="B71" s="440"/>
      <c r="C71" s="444"/>
      <c r="D71" s="445"/>
      <c r="E71" s="445"/>
      <c r="F71" s="445"/>
      <c r="G71" s="445"/>
      <c r="H71" s="445"/>
      <c r="I71" s="445"/>
      <c r="J71" s="445"/>
      <c r="K71" s="445"/>
      <c r="L71" s="445"/>
      <c r="M71" s="446"/>
      <c r="N71" s="457"/>
      <c r="O71" s="458"/>
      <c r="P71" s="458"/>
      <c r="Q71" s="458"/>
      <c r="R71" s="459"/>
      <c r="S71" s="460"/>
      <c r="T71" s="461"/>
      <c r="U71" s="461"/>
      <c r="V71" s="455"/>
      <c r="W71" s="445"/>
      <c r="X71" s="456"/>
      <c r="Y71" s="447" t="s">
        <v>102</v>
      </c>
      <c r="Z71" s="448"/>
      <c r="AA71" s="5"/>
      <c r="AB71" s="439"/>
      <c r="AC71" s="440"/>
      <c r="AD71" s="444"/>
      <c r="AE71" s="445"/>
      <c r="AF71" s="445"/>
      <c r="AG71" s="445"/>
      <c r="AH71" s="445"/>
      <c r="AI71" s="445"/>
      <c r="AJ71" s="445"/>
      <c r="AK71" s="445"/>
      <c r="AL71" s="445"/>
      <c r="AM71" s="445"/>
      <c r="AN71" s="446"/>
      <c r="AO71" s="457"/>
      <c r="AP71" s="458"/>
      <c r="AQ71" s="458"/>
      <c r="AR71" s="458"/>
      <c r="AS71" s="459"/>
      <c r="AT71" s="460"/>
      <c r="AU71" s="461"/>
      <c r="AV71" s="461"/>
      <c r="AW71" s="455"/>
      <c r="AX71" s="445"/>
      <c r="AY71" s="456"/>
      <c r="AZ71" s="447" t="s">
        <v>102</v>
      </c>
      <c r="BA71" s="448"/>
      <c r="BB71" s="5"/>
      <c r="BC71" s="439"/>
      <c r="BD71" s="440"/>
      <c r="BE71" s="444"/>
      <c r="BF71" s="445"/>
      <c r="BG71" s="445"/>
      <c r="BH71" s="445"/>
      <c r="BI71" s="445"/>
      <c r="BJ71" s="445"/>
      <c r="BK71" s="445"/>
      <c r="BL71" s="445"/>
      <c r="BM71" s="445"/>
      <c r="BN71" s="445"/>
      <c r="BO71" s="446"/>
      <c r="BP71" s="457"/>
      <c r="BQ71" s="458"/>
      <c r="BR71" s="458"/>
      <c r="BS71" s="458"/>
      <c r="BT71" s="459"/>
      <c r="BU71" s="460"/>
      <c r="BV71" s="461"/>
      <c r="BW71" s="461"/>
      <c r="BX71" s="455"/>
      <c r="BY71" s="445"/>
      <c r="BZ71" s="456"/>
      <c r="CA71" s="447" t="s">
        <v>102</v>
      </c>
      <c r="CB71" s="448"/>
    </row>
    <row r="72" spans="1:81" ht="6" customHeight="1">
      <c r="A72" s="452"/>
      <c r="B72" s="440"/>
      <c r="C72" s="441"/>
      <c r="D72" s="442"/>
      <c r="E72" s="442"/>
      <c r="F72" s="442"/>
      <c r="G72" s="442"/>
      <c r="H72" s="442"/>
      <c r="I72" s="442"/>
      <c r="J72" s="442"/>
      <c r="K72" s="442"/>
      <c r="L72" s="442"/>
      <c r="M72" s="443"/>
      <c r="N72" s="108"/>
      <c r="O72" s="109"/>
      <c r="P72" s="109"/>
      <c r="Q72" s="110" t="s">
        <v>26</v>
      </c>
      <c r="R72" s="111"/>
      <c r="S72" s="112"/>
      <c r="T72" s="113"/>
      <c r="U72" s="113"/>
      <c r="V72" s="114"/>
      <c r="W72" s="115"/>
      <c r="X72" s="116"/>
      <c r="Y72" s="6"/>
      <c r="Z72" s="73" t="s">
        <v>80</v>
      </c>
      <c r="AA72" s="5"/>
      <c r="AB72" s="452"/>
      <c r="AC72" s="440"/>
      <c r="AD72" s="441"/>
      <c r="AE72" s="442"/>
      <c r="AF72" s="442"/>
      <c r="AG72" s="442"/>
      <c r="AH72" s="442"/>
      <c r="AI72" s="442"/>
      <c r="AJ72" s="442"/>
      <c r="AK72" s="442"/>
      <c r="AL72" s="442"/>
      <c r="AM72" s="442"/>
      <c r="AN72" s="443"/>
      <c r="AO72" s="108"/>
      <c r="AP72" s="109"/>
      <c r="AQ72" s="109"/>
      <c r="AR72" s="110" t="s">
        <v>26</v>
      </c>
      <c r="AS72" s="111"/>
      <c r="AT72" s="112"/>
      <c r="AU72" s="113"/>
      <c r="AV72" s="113"/>
      <c r="AW72" s="114"/>
      <c r="AX72" s="115"/>
      <c r="AY72" s="116"/>
      <c r="AZ72" s="6"/>
      <c r="BA72" s="73" t="s">
        <v>80</v>
      </c>
      <c r="BB72" s="5"/>
      <c r="BC72" s="452"/>
      <c r="BD72" s="440"/>
      <c r="BE72" s="441"/>
      <c r="BF72" s="442"/>
      <c r="BG72" s="442"/>
      <c r="BH72" s="442"/>
      <c r="BI72" s="442"/>
      <c r="BJ72" s="442"/>
      <c r="BK72" s="442"/>
      <c r="BL72" s="442"/>
      <c r="BM72" s="442"/>
      <c r="BN72" s="442"/>
      <c r="BO72" s="443"/>
      <c r="BP72" s="108"/>
      <c r="BQ72" s="109"/>
      <c r="BR72" s="109"/>
      <c r="BS72" s="110" t="s">
        <v>26</v>
      </c>
      <c r="BT72" s="111"/>
      <c r="BU72" s="112"/>
      <c r="BV72" s="113"/>
      <c r="BW72" s="113"/>
      <c r="BX72" s="114"/>
      <c r="BY72" s="115"/>
      <c r="BZ72" s="116"/>
      <c r="CA72" s="6"/>
      <c r="CB72" s="73" t="s">
        <v>80</v>
      </c>
    </row>
    <row r="73" spans="1:81" ht="9.75" customHeight="1">
      <c r="A73" s="439"/>
      <c r="B73" s="440"/>
      <c r="C73" s="444"/>
      <c r="D73" s="445"/>
      <c r="E73" s="445"/>
      <c r="F73" s="445"/>
      <c r="G73" s="445"/>
      <c r="H73" s="445"/>
      <c r="I73" s="445"/>
      <c r="J73" s="445"/>
      <c r="K73" s="445"/>
      <c r="L73" s="445"/>
      <c r="M73" s="446"/>
      <c r="N73" s="453"/>
      <c r="O73" s="454"/>
      <c r="P73" s="454"/>
      <c r="Q73" s="454"/>
      <c r="R73" s="462"/>
      <c r="S73" s="463"/>
      <c r="T73" s="464"/>
      <c r="U73" s="464"/>
      <c r="V73" s="465"/>
      <c r="W73" s="352"/>
      <c r="X73" s="466"/>
      <c r="Y73" s="467" t="s">
        <v>102</v>
      </c>
      <c r="Z73" s="468"/>
      <c r="AA73" s="5"/>
      <c r="AB73" s="439"/>
      <c r="AC73" s="440"/>
      <c r="AD73" s="444"/>
      <c r="AE73" s="445"/>
      <c r="AF73" s="445"/>
      <c r="AG73" s="445"/>
      <c r="AH73" s="445"/>
      <c r="AI73" s="445"/>
      <c r="AJ73" s="445"/>
      <c r="AK73" s="445"/>
      <c r="AL73" s="445"/>
      <c r="AM73" s="445"/>
      <c r="AN73" s="446"/>
      <c r="AO73" s="453"/>
      <c r="AP73" s="454"/>
      <c r="AQ73" s="454"/>
      <c r="AR73" s="454"/>
      <c r="AS73" s="462"/>
      <c r="AT73" s="463"/>
      <c r="AU73" s="464"/>
      <c r="AV73" s="464"/>
      <c r="AW73" s="465"/>
      <c r="AX73" s="352"/>
      <c r="AY73" s="466"/>
      <c r="AZ73" s="467" t="s">
        <v>102</v>
      </c>
      <c r="BA73" s="468"/>
      <c r="BB73" s="5"/>
      <c r="BC73" s="439"/>
      <c r="BD73" s="440"/>
      <c r="BE73" s="444"/>
      <c r="BF73" s="445"/>
      <c r="BG73" s="445"/>
      <c r="BH73" s="445"/>
      <c r="BI73" s="445"/>
      <c r="BJ73" s="445"/>
      <c r="BK73" s="445"/>
      <c r="BL73" s="445"/>
      <c r="BM73" s="445"/>
      <c r="BN73" s="445"/>
      <c r="BO73" s="446"/>
      <c r="BP73" s="453"/>
      <c r="BQ73" s="454"/>
      <c r="BR73" s="454"/>
      <c r="BS73" s="454"/>
      <c r="BT73" s="462"/>
      <c r="BU73" s="463"/>
      <c r="BV73" s="464"/>
      <c r="BW73" s="464"/>
      <c r="BX73" s="465"/>
      <c r="BY73" s="352"/>
      <c r="BZ73" s="466"/>
      <c r="CA73" s="467" t="s">
        <v>102</v>
      </c>
      <c r="CB73" s="468"/>
    </row>
    <row r="74" spans="1:81" ht="6" customHeight="1">
      <c r="A74" s="452"/>
      <c r="B74" s="440"/>
      <c r="C74" s="441"/>
      <c r="D74" s="442"/>
      <c r="E74" s="442"/>
      <c r="F74" s="442"/>
      <c r="G74" s="442"/>
      <c r="H74" s="442"/>
      <c r="I74" s="442"/>
      <c r="J74" s="442"/>
      <c r="K74" s="442"/>
      <c r="L74" s="442"/>
      <c r="M74" s="443"/>
      <c r="N74" s="117"/>
      <c r="O74" s="118"/>
      <c r="P74" s="118"/>
      <c r="Q74" s="119" t="s">
        <v>26</v>
      </c>
      <c r="R74" s="120"/>
      <c r="S74" s="121"/>
      <c r="T74" s="122"/>
      <c r="U74" s="122"/>
      <c r="V74" s="123"/>
      <c r="W74" s="124"/>
      <c r="X74" s="125"/>
      <c r="Y74" s="8"/>
      <c r="Z74" s="63" t="s">
        <v>80</v>
      </c>
      <c r="AA74" s="5"/>
      <c r="AB74" s="452"/>
      <c r="AC74" s="440"/>
      <c r="AD74" s="441"/>
      <c r="AE74" s="442"/>
      <c r="AF74" s="442"/>
      <c r="AG74" s="442"/>
      <c r="AH74" s="442"/>
      <c r="AI74" s="442"/>
      <c r="AJ74" s="442"/>
      <c r="AK74" s="442"/>
      <c r="AL74" s="442"/>
      <c r="AM74" s="442"/>
      <c r="AN74" s="443"/>
      <c r="AO74" s="117"/>
      <c r="AP74" s="118"/>
      <c r="AQ74" s="118"/>
      <c r="AR74" s="119" t="s">
        <v>26</v>
      </c>
      <c r="AS74" s="120"/>
      <c r="AT74" s="121"/>
      <c r="AU74" s="122"/>
      <c r="AV74" s="122"/>
      <c r="AW74" s="123"/>
      <c r="AX74" s="124"/>
      <c r="AY74" s="125"/>
      <c r="AZ74" s="8"/>
      <c r="BA74" s="63" t="s">
        <v>80</v>
      </c>
      <c r="BB74" s="5"/>
      <c r="BC74" s="452"/>
      <c r="BD74" s="440"/>
      <c r="BE74" s="441"/>
      <c r="BF74" s="442"/>
      <c r="BG74" s="442"/>
      <c r="BH74" s="442"/>
      <c r="BI74" s="442"/>
      <c r="BJ74" s="442"/>
      <c r="BK74" s="442"/>
      <c r="BL74" s="442"/>
      <c r="BM74" s="442"/>
      <c r="BN74" s="442"/>
      <c r="BO74" s="443"/>
      <c r="BP74" s="117"/>
      <c r="BQ74" s="118"/>
      <c r="BR74" s="118"/>
      <c r="BS74" s="119" t="s">
        <v>26</v>
      </c>
      <c r="BT74" s="120"/>
      <c r="BU74" s="121"/>
      <c r="BV74" s="122"/>
      <c r="BW74" s="122"/>
      <c r="BX74" s="123"/>
      <c r="BY74" s="124"/>
      <c r="BZ74" s="125"/>
      <c r="CA74" s="8"/>
      <c r="CB74" s="63" t="s">
        <v>80</v>
      </c>
    </row>
    <row r="75" spans="1:81" ht="9.75" customHeight="1">
      <c r="A75" s="439"/>
      <c r="B75" s="440"/>
      <c r="C75" s="444"/>
      <c r="D75" s="445"/>
      <c r="E75" s="445"/>
      <c r="F75" s="445"/>
      <c r="G75" s="445"/>
      <c r="H75" s="445"/>
      <c r="I75" s="445"/>
      <c r="J75" s="445"/>
      <c r="K75" s="445"/>
      <c r="L75" s="445"/>
      <c r="M75" s="446"/>
      <c r="N75" s="457"/>
      <c r="O75" s="458"/>
      <c r="P75" s="458"/>
      <c r="Q75" s="458"/>
      <c r="R75" s="459"/>
      <c r="S75" s="460"/>
      <c r="T75" s="461"/>
      <c r="U75" s="461"/>
      <c r="V75" s="455"/>
      <c r="W75" s="445"/>
      <c r="X75" s="456"/>
      <c r="Y75" s="447" t="s">
        <v>102</v>
      </c>
      <c r="Z75" s="448"/>
      <c r="AA75" s="5"/>
      <c r="AB75" s="439"/>
      <c r="AC75" s="440"/>
      <c r="AD75" s="444"/>
      <c r="AE75" s="445"/>
      <c r="AF75" s="445"/>
      <c r="AG75" s="445"/>
      <c r="AH75" s="445"/>
      <c r="AI75" s="445"/>
      <c r="AJ75" s="445"/>
      <c r="AK75" s="445"/>
      <c r="AL75" s="445"/>
      <c r="AM75" s="445"/>
      <c r="AN75" s="446"/>
      <c r="AO75" s="457"/>
      <c r="AP75" s="458"/>
      <c r="AQ75" s="458"/>
      <c r="AR75" s="458"/>
      <c r="AS75" s="459"/>
      <c r="AT75" s="460"/>
      <c r="AU75" s="461"/>
      <c r="AV75" s="461"/>
      <c r="AW75" s="455"/>
      <c r="AX75" s="445"/>
      <c r="AY75" s="456"/>
      <c r="AZ75" s="447" t="s">
        <v>102</v>
      </c>
      <c r="BA75" s="448"/>
      <c r="BB75" s="5"/>
      <c r="BC75" s="439"/>
      <c r="BD75" s="440"/>
      <c r="BE75" s="444"/>
      <c r="BF75" s="445"/>
      <c r="BG75" s="445"/>
      <c r="BH75" s="445"/>
      <c r="BI75" s="445"/>
      <c r="BJ75" s="445"/>
      <c r="BK75" s="445"/>
      <c r="BL75" s="445"/>
      <c r="BM75" s="445"/>
      <c r="BN75" s="445"/>
      <c r="BO75" s="446"/>
      <c r="BP75" s="457"/>
      <c r="BQ75" s="458"/>
      <c r="BR75" s="458"/>
      <c r="BS75" s="458"/>
      <c r="BT75" s="459"/>
      <c r="BU75" s="460"/>
      <c r="BV75" s="461"/>
      <c r="BW75" s="461"/>
      <c r="BX75" s="455"/>
      <c r="BY75" s="445"/>
      <c r="BZ75" s="456"/>
      <c r="CA75" s="447" t="s">
        <v>102</v>
      </c>
      <c r="CB75" s="448"/>
    </row>
    <row r="76" spans="1:81" ht="6" customHeight="1">
      <c r="A76" s="452"/>
      <c r="B76" s="440"/>
      <c r="C76" s="441"/>
      <c r="D76" s="442"/>
      <c r="E76" s="442"/>
      <c r="F76" s="442"/>
      <c r="G76" s="442"/>
      <c r="H76" s="442"/>
      <c r="I76" s="442"/>
      <c r="J76" s="442"/>
      <c r="K76" s="442"/>
      <c r="L76" s="442"/>
      <c r="M76" s="443"/>
      <c r="N76" s="108"/>
      <c r="O76" s="109"/>
      <c r="P76" s="109"/>
      <c r="Q76" s="110" t="s">
        <v>26</v>
      </c>
      <c r="R76" s="111"/>
      <c r="S76" s="112"/>
      <c r="T76" s="113"/>
      <c r="U76" s="113"/>
      <c r="V76" s="114"/>
      <c r="W76" s="115"/>
      <c r="X76" s="116"/>
      <c r="Y76" s="6"/>
      <c r="Z76" s="73" t="s">
        <v>80</v>
      </c>
      <c r="AA76" s="5"/>
      <c r="AB76" s="452"/>
      <c r="AC76" s="440"/>
      <c r="AD76" s="441"/>
      <c r="AE76" s="442"/>
      <c r="AF76" s="442"/>
      <c r="AG76" s="442"/>
      <c r="AH76" s="442"/>
      <c r="AI76" s="442"/>
      <c r="AJ76" s="442"/>
      <c r="AK76" s="442"/>
      <c r="AL76" s="442"/>
      <c r="AM76" s="442"/>
      <c r="AN76" s="443"/>
      <c r="AO76" s="108"/>
      <c r="AP76" s="109"/>
      <c r="AQ76" s="109"/>
      <c r="AR76" s="110" t="s">
        <v>26</v>
      </c>
      <c r="AS76" s="111"/>
      <c r="AT76" s="112"/>
      <c r="AU76" s="113"/>
      <c r="AV76" s="113"/>
      <c r="AW76" s="114"/>
      <c r="AX76" s="115"/>
      <c r="AY76" s="116"/>
      <c r="AZ76" s="6"/>
      <c r="BA76" s="73" t="s">
        <v>80</v>
      </c>
      <c r="BB76" s="5"/>
      <c r="BC76" s="452"/>
      <c r="BD76" s="440"/>
      <c r="BE76" s="441"/>
      <c r="BF76" s="442"/>
      <c r="BG76" s="442"/>
      <c r="BH76" s="442"/>
      <c r="BI76" s="442"/>
      <c r="BJ76" s="442"/>
      <c r="BK76" s="442"/>
      <c r="BL76" s="442"/>
      <c r="BM76" s="442"/>
      <c r="BN76" s="442"/>
      <c r="BO76" s="443"/>
      <c r="BP76" s="108"/>
      <c r="BQ76" s="109"/>
      <c r="BR76" s="109"/>
      <c r="BS76" s="110" t="s">
        <v>26</v>
      </c>
      <c r="BT76" s="111"/>
      <c r="BU76" s="112"/>
      <c r="BV76" s="113"/>
      <c r="BW76" s="113"/>
      <c r="BX76" s="114"/>
      <c r="BY76" s="115"/>
      <c r="BZ76" s="116"/>
      <c r="CA76" s="6"/>
      <c r="CB76" s="73" t="s">
        <v>80</v>
      </c>
    </row>
    <row r="77" spans="1:81" ht="9.75" customHeight="1">
      <c r="A77" s="469"/>
      <c r="B77" s="470"/>
      <c r="C77" s="444"/>
      <c r="D77" s="445"/>
      <c r="E77" s="445"/>
      <c r="F77" s="445"/>
      <c r="G77" s="445"/>
      <c r="H77" s="445"/>
      <c r="I77" s="445"/>
      <c r="J77" s="445"/>
      <c r="K77" s="445"/>
      <c r="L77" s="445"/>
      <c r="M77" s="446"/>
      <c r="N77" s="457"/>
      <c r="O77" s="458"/>
      <c r="P77" s="458"/>
      <c r="Q77" s="458"/>
      <c r="R77" s="471"/>
      <c r="S77" s="472"/>
      <c r="T77" s="473"/>
      <c r="U77" s="473"/>
      <c r="V77" s="475"/>
      <c r="W77" s="476"/>
      <c r="X77" s="477"/>
      <c r="Y77" s="447" t="s">
        <v>102</v>
      </c>
      <c r="Z77" s="448"/>
      <c r="AA77" s="5"/>
      <c r="AB77" s="469"/>
      <c r="AC77" s="470"/>
      <c r="AD77" s="444"/>
      <c r="AE77" s="445"/>
      <c r="AF77" s="445"/>
      <c r="AG77" s="445"/>
      <c r="AH77" s="445"/>
      <c r="AI77" s="445"/>
      <c r="AJ77" s="445"/>
      <c r="AK77" s="445"/>
      <c r="AL77" s="445"/>
      <c r="AM77" s="445"/>
      <c r="AN77" s="446"/>
      <c r="AO77" s="457"/>
      <c r="AP77" s="458"/>
      <c r="AQ77" s="458"/>
      <c r="AR77" s="458"/>
      <c r="AS77" s="471"/>
      <c r="AT77" s="472"/>
      <c r="AU77" s="473"/>
      <c r="AV77" s="473"/>
      <c r="AW77" s="475"/>
      <c r="AX77" s="476"/>
      <c r="AY77" s="477"/>
      <c r="AZ77" s="447" t="s">
        <v>102</v>
      </c>
      <c r="BA77" s="448"/>
      <c r="BB77" s="5"/>
      <c r="BC77" s="469"/>
      <c r="BD77" s="470"/>
      <c r="BE77" s="444"/>
      <c r="BF77" s="445"/>
      <c r="BG77" s="445"/>
      <c r="BH77" s="445"/>
      <c r="BI77" s="445"/>
      <c r="BJ77" s="445"/>
      <c r="BK77" s="445"/>
      <c r="BL77" s="445"/>
      <c r="BM77" s="445"/>
      <c r="BN77" s="445"/>
      <c r="BO77" s="446"/>
      <c r="BP77" s="457"/>
      <c r="BQ77" s="458"/>
      <c r="BR77" s="458"/>
      <c r="BS77" s="458"/>
      <c r="BT77" s="471"/>
      <c r="BU77" s="472"/>
      <c r="BV77" s="473"/>
      <c r="BW77" s="473"/>
      <c r="BX77" s="475"/>
      <c r="BY77" s="476"/>
      <c r="BZ77" s="477"/>
      <c r="CA77" s="447" t="s">
        <v>102</v>
      </c>
      <c r="CB77" s="448"/>
    </row>
    <row r="78" spans="1:81" ht="4.5" customHeight="1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5"/>
      <c r="O78" s="75"/>
      <c r="P78" s="75"/>
      <c r="Q78" s="75"/>
      <c r="R78" s="74"/>
      <c r="S78" s="74"/>
      <c r="T78" s="74"/>
      <c r="U78" s="74"/>
      <c r="V78" s="5"/>
      <c r="W78" s="5"/>
      <c r="X78" s="5"/>
      <c r="Y78" s="76"/>
      <c r="Z78" s="5"/>
      <c r="AA78" s="5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5"/>
      <c r="AP78" s="75"/>
      <c r="AQ78" s="75"/>
      <c r="AR78" s="75"/>
      <c r="AS78" s="74"/>
      <c r="AT78" s="74"/>
      <c r="AU78" s="74"/>
      <c r="AV78" s="74"/>
      <c r="AW78" s="5"/>
      <c r="AX78" s="5"/>
      <c r="AY78" s="5"/>
      <c r="AZ78" s="76"/>
      <c r="BA78" s="5"/>
      <c r="BB78" s="5"/>
      <c r="BC78" s="74"/>
      <c r="BD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5"/>
      <c r="BQ78" s="75"/>
      <c r="BR78" s="75"/>
      <c r="BS78" s="75"/>
      <c r="BT78" s="74"/>
      <c r="BU78" s="74"/>
      <c r="BV78" s="74"/>
      <c r="BW78" s="74"/>
      <c r="BX78" s="5"/>
      <c r="BY78" s="5"/>
      <c r="BZ78" s="5"/>
      <c r="CA78" s="76"/>
      <c r="CB78" s="5"/>
    </row>
    <row r="79" spans="1:81" ht="11.1" customHeight="1">
      <c r="A79" s="77" t="s">
        <v>68</v>
      </c>
      <c r="C79" s="78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30"/>
      <c r="AG79" s="30"/>
      <c r="AH79" s="30"/>
      <c r="AI79" s="30"/>
      <c r="AJ79" s="4"/>
      <c r="AK79" s="4"/>
      <c r="AL79" s="4"/>
      <c r="AM79" s="80"/>
      <c r="AN79" s="80"/>
      <c r="AO79" s="80"/>
      <c r="AP79" s="80"/>
      <c r="AQ79" s="81"/>
      <c r="AR79" s="81"/>
      <c r="AS79" s="81"/>
      <c r="AT79" s="82"/>
      <c r="AU79" s="82"/>
      <c r="AV79" s="82"/>
      <c r="AW79" s="83"/>
      <c r="AX79" s="83"/>
      <c r="AY79" s="83"/>
      <c r="AZ79" s="83"/>
      <c r="BA79" s="82"/>
      <c r="BB79" s="30"/>
      <c r="BC79" s="30"/>
      <c r="BD79" s="30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3"/>
    </row>
    <row r="80" spans="1:81" ht="11.1" customHeight="1">
      <c r="A80" s="77" t="s">
        <v>69</v>
      </c>
      <c r="C80" s="78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30"/>
      <c r="AG80" s="30"/>
      <c r="AH80" s="30"/>
      <c r="AI80" s="30"/>
      <c r="AJ80" s="30"/>
      <c r="AK80" s="30"/>
      <c r="AL80" s="4"/>
      <c r="AM80" s="80"/>
      <c r="AN80" s="80"/>
      <c r="AO80" s="80"/>
      <c r="AP80" s="80"/>
      <c r="AQ80" s="84"/>
      <c r="AR80" s="84"/>
      <c r="AS80" s="84"/>
      <c r="AT80" s="85"/>
      <c r="AU80" s="85"/>
      <c r="AV80" s="85"/>
      <c r="AW80" s="79"/>
      <c r="AX80" s="83"/>
      <c r="AY80" s="83"/>
      <c r="AZ80" s="83"/>
      <c r="BA80" s="82"/>
      <c r="BB80" s="30"/>
      <c r="BC80" s="30"/>
      <c r="BD80" s="30"/>
      <c r="BE80" s="30"/>
      <c r="BF80" s="30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3"/>
    </row>
    <row r="81" spans="1:81" ht="6.75" customHeight="1">
      <c r="A81" s="4"/>
      <c r="B81" s="4"/>
      <c r="C81" s="4"/>
      <c r="D81" s="4"/>
      <c r="E81" s="4"/>
      <c r="F81" s="86"/>
      <c r="G81" s="86"/>
      <c r="H81" s="86"/>
      <c r="I81" s="86"/>
      <c r="J81" s="86"/>
      <c r="K81" s="4"/>
      <c r="L81" s="4"/>
      <c r="M81" s="86"/>
      <c r="N81" s="30"/>
      <c r="O81" s="86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79"/>
      <c r="AC81" s="132"/>
      <c r="AD81" s="132"/>
      <c r="AE81" s="132"/>
      <c r="AF81" s="132"/>
      <c r="AG81" s="132"/>
      <c r="AH81" s="132"/>
      <c r="AI81" s="132"/>
      <c r="AJ81" s="132"/>
      <c r="AK81" s="132"/>
      <c r="AL81" s="132"/>
      <c r="AM81" s="132"/>
      <c r="AN81" s="132"/>
      <c r="AO81" s="132"/>
      <c r="AP81" s="132"/>
      <c r="AQ81" s="132"/>
      <c r="AR81" s="132"/>
      <c r="AS81" s="132"/>
      <c r="AT81" s="132"/>
      <c r="AU81" s="132"/>
      <c r="AV81" s="132"/>
      <c r="AW81" s="132"/>
      <c r="AX81" s="132"/>
      <c r="AY81" s="30"/>
      <c r="AZ81" s="30"/>
      <c r="BA81" s="30"/>
      <c r="BB81" s="30"/>
      <c r="BC81" s="30"/>
      <c r="BD81" s="30"/>
      <c r="BE81" s="30"/>
      <c r="BF81" s="30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3"/>
    </row>
    <row r="82" spans="1:81" ht="11.1" customHeight="1">
      <c r="A82" s="30" t="s">
        <v>113</v>
      </c>
      <c r="B82" s="86"/>
      <c r="C82" s="86"/>
      <c r="D82" s="474">
        <v>6</v>
      </c>
      <c r="E82" s="474"/>
      <c r="F82" s="474"/>
      <c r="G82" s="478" t="s">
        <v>70</v>
      </c>
      <c r="H82" s="478"/>
      <c r="I82" s="474"/>
      <c r="J82" s="474"/>
      <c r="K82" s="474"/>
      <c r="L82" s="478" t="s">
        <v>71</v>
      </c>
      <c r="M82" s="478"/>
      <c r="N82" s="474"/>
      <c r="O82" s="487"/>
      <c r="P82" s="487"/>
      <c r="Q82" s="4" t="s">
        <v>72</v>
      </c>
      <c r="S82" s="4"/>
      <c r="T82" s="4"/>
      <c r="U82" s="87" t="s">
        <v>73</v>
      </c>
      <c r="W82" s="4"/>
      <c r="X82" s="5"/>
      <c r="Y82" s="4"/>
      <c r="Z82" s="4"/>
      <c r="AA82" s="4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30"/>
      <c r="AZ82" s="30"/>
      <c r="BA82" s="30"/>
      <c r="BB82" s="30"/>
      <c r="BC82" s="30"/>
      <c r="BD82" s="30"/>
      <c r="BE82" s="30"/>
      <c r="BF82" s="30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3"/>
    </row>
    <row r="83" spans="1:81" ht="16.5" customHeight="1">
      <c r="A83" s="4"/>
      <c r="B83" s="30"/>
      <c r="T83" s="4"/>
      <c r="U83" s="4"/>
      <c r="V83" s="4"/>
      <c r="W83" s="4"/>
      <c r="X83" s="4"/>
      <c r="Y83" s="4"/>
      <c r="Z83" s="4"/>
      <c r="AA83" s="4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480" t="s">
        <v>74</v>
      </c>
      <c r="AZ83" s="480"/>
      <c r="BA83" s="30"/>
      <c r="BB83" s="30"/>
      <c r="BC83" s="30"/>
      <c r="BD83" s="30"/>
      <c r="BE83" s="30"/>
      <c r="BF83" s="30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3"/>
    </row>
    <row r="84" spans="1:81" ht="10.5" customHeight="1">
      <c r="A84" s="4"/>
      <c r="B84" s="30"/>
      <c r="C84" s="86"/>
      <c r="D84" s="86"/>
      <c r="E84" s="86"/>
      <c r="F84" s="86"/>
      <c r="G84" s="86"/>
      <c r="H84" s="86"/>
      <c r="I84" s="86"/>
      <c r="J84" s="86"/>
      <c r="K84" s="30"/>
      <c r="L84" s="30"/>
      <c r="M84" s="86"/>
      <c r="N84" s="86"/>
      <c r="O84" s="86"/>
      <c r="P84" s="30"/>
      <c r="Q84" s="30"/>
      <c r="R84" s="4"/>
      <c r="S84" s="4"/>
      <c r="T84" s="4"/>
      <c r="U84" s="4"/>
      <c r="V84" s="4"/>
      <c r="W84" s="4"/>
      <c r="X84" s="4"/>
      <c r="Y84" s="4"/>
      <c r="Z84" s="4"/>
      <c r="AA84" s="4"/>
      <c r="AB84" s="132"/>
      <c r="AC84" s="132"/>
      <c r="AD84" s="132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480"/>
      <c r="AZ84" s="480"/>
      <c r="BA84" s="30"/>
      <c r="BB84" s="30"/>
      <c r="BC84" s="30"/>
      <c r="BD84" s="30"/>
      <c r="BE84" s="480" t="s">
        <v>75</v>
      </c>
      <c r="BF84" s="327"/>
      <c r="BG84" s="327"/>
      <c r="BH84" s="327"/>
      <c r="BI84" s="327"/>
      <c r="BJ84" s="327"/>
      <c r="BK84" s="488"/>
      <c r="BL84" s="488"/>
      <c r="BM84" s="488"/>
      <c r="BN84" s="488"/>
      <c r="BO84" s="488"/>
      <c r="BP84" s="488"/>
      <c r="BQ84" s="488"/>
      <c r="BR84" s="488"/>
      <c r="BS84" s="488"/>
      <c r="BT84" s="488"/>
      <c r="BU84" s="488"/>
      <c r="BV84" s="488"/>
      <c r="BW84" s="488"/>
      <c r="BX84" s="488"/>
      <c r="BY84" s="488"/>
      <c r="BZ84" s="4"/>
      <c r="CA84" s="480" t="s">
        <v>74</v>
      </c>
      <c r="CB84" s="480"/>
      <c r="CC84" s="3"/>
    </row>
    <row r="85" spans="1:81" ht="9.75" customHeight="1">
      <c r="A85" s="484" t="s">
        <v>117</v>
      </c>
      <c r="B85" s="485"/>
      <c r="C85" s="485"/>
      <c r="D85" s="485"/>
      <c r="E85" s="97"/>
      <c r="F85" s="482" t="s">
        <v>105</v>
      </c>
      <c r="G85" s="483"/>
      <c r="H85" s="483"/>
      <c r="I85" s="483"/>
      <c r="J85" s="483"/>
      <c r="K85" s="483"/>
      <c r="L85" s="483"/>
      <c r="M85" s="483"/>
      <c r="N85" s="483"/>
      <c r="O85" s="483"/>
      <c r="P85" s="483"/>
      <c r="Q85" s="483"/>
      <c r="R85" s="483"/>
      <c r="S85" s="483"/>
      <c r="T85" s="483"/>
      <c r="U85" s="483"/>
      <c r="V85" s="483"/>
      <c r="W85" s="483"/>
      <c r="X85" s="483"/>
      <c r="Y85" s="483"/>
      <c r="Z85" s="483"/>
      <c r="AA85" s="483"/>
      <c r="AB85" s="327" t="s">
        <v>12</v>
      </c>
      <c r="AC85" s="327"/>
      <c r="AE85" s="5"/>
      <c r="AF85" s="5"/>
      <c r="AG85" s="88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406"/>
      <c r="BF85" s="406"/>
      <c r="BG85" s="406"/>
      <c r="BH85" s="406"/>
      <c r="BI85" s="406"/>
      <c r="BJ85" s="406"/>
      <c r="BK85" s="489"/>
      <c r="BL85" s="489"/>
      <c r="BM85" s="489"/>
      <c r="BN85" s="489"/>
      <c r="BO85" s="489"/>
      <c r="BP85" s="489"/>
      <c r="BQ85" s="489"/>
      <c r="BR85" s="489"/>
      <c r="BS85" s="489"/>
      <c r="BT85" s="489"/>
      <c r="BU85" s="489"/>
      <c r="BV85" s="489"/>
      <c r="BW85" s="489"/>
      <c r="BX85" s="489"/>
      <c r="BY85" s="489"/>
      <c r="BZ85" s="89"/>
      <c r="CA85" s="481"/>
      <c r="CB85" s="481"/>
      <c r="CC85" s="3"/>
    </row>
    <row r="86" spans="1:81" ht="6" customHeight="1">
      <c r="A86" s="486"/>
      <c r="B86" s="486"/>
      <c r="C86" s="486"/>
      <c r="D86" s="486"/>
      <c r="E86" s="98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6"/>
      <c r="AA86" s="166"/>
      <c r="AB86" s="327"/>
      <c r="AC86" s="327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</row>
  </sheetData>
  <protectedRanges>
    <protectedRange sqref="L5 Q3:R3 S1:AP3" name="範囲1"/>
  </protectedRanges>
  <mergeCells count="500">
    <mergeCell ref="B32:D35"/>
    <mergeCell ref="G32:O35"/>
    <mergeCell ref="BA46:BL46"/>
    <mergeCell ref="AW46:AZ46"/>
    <mergeCell ref="AF44:AH44"/>
    <mergeCell ref="B45:D48"/>
    <mergeCell ref="BA48:BL48"/>
    <mergeCell ref="AS47:AV47"/>
    <mergeCell ref="AW47:AZ47"/>
    <mergeCell ref="P48:R48"/>
    <mergeCell ref="S48:AE48"/>
    <mergeCell ref="AF48:AH48"/>
    <mergeCell ref="AS48:AV48"/>
    <mergeCell ref="AW48:AZ48"/>
    <mergeCell ref="AI48:AR48"/>
    <mergeCell ref="AI47:AR47"/>
    <mergeCell ref="BA47:BL47"/>
    <mergeCell ref="AS45:AV45"/>
    <mergeCell ref="AW45:AZ45"/>
    <mergeCell ref="BA45:BL45"/>
    <mergeCell ref="P46:R46"/>
    <mergeCell ref="P45:R45"/>
    <mergeCell ref="S45:AE45"/>
    <mergeCell ref="AF45:AH45"/>
    <mergeCell ref="AB85:AC86"/>
    <mergeCell ref="AW75:AY75"/>
    <mergeCell ref="AZ75:BA75"/>
    <mergeCell ref="BP75:BS75"/>
    <mergeCell ref="BT75:BU75"/>
    <mergeCell ref="BV75:BW75"/>
    <mergeCell ref="BX75:BZ75"/>
    <mergeCell ref="BO42:CB42"/>
    <mergeCell ref="BO44:CA44"/>
    <mergeCell ref="BO46:CA46"/>
    <mergeCell ref="CA75:CB75"/>
    <mergeCell ref="BC74:BD75"/>
    <mergeCell ref="BE74:BO75"/>
    <mergeCell ref="AU73:AV73"/>
    <mergeCell ref="AW73:AY73"/>
    <mergeCell ref="AZ73:BA73"/>
    <mergeCell ref="BP68:BS69"/>
    <mergeCell ref="BT68:BW68"/>
    <mergeCell ref="BX68:CB69"/>
    <mergeCell ref="BT69:BU69"/>
    <mergeCell ref="BV69:BW69"/>
    <mergeCell ref="AS68:AV68"/>
    <mergeCell ref="AW68:BA69"/>
    <mergeCell ref="BC68:BD69"/>
    <mergeCell ref="D82:F82"/>
    <mergeCell ref="V77:X77"/>
    <mergeCell ref="G82:H82"/>
    <mergeCell ref="CA77:CB77"/>
    <mergeCell ref="AU77:AV77"/>
    <mergeCell ref="AW77:AY77"/>
    <mergeCell ref="AZ77:BA77"/>
    <mergeCell ref="BP77:BS77"/>
    <mergeCell ref="AB81:AX84"/>
    <mergeCell ref="BX77:BZ77"/>
    <mergeCell ref="I82:K82"/>
    <mergeCell ref="L82:M82"/>
    <mergeCell ref="BT77:BU77"/>
    <mergeCell ref="BV77:BW77"/>
    <mergeCell ref="CA84:CB85"/>
    <mergeCell ref="AY83:AZ84"/>
    <mergeCell ref="Y77:Z77"/>
    <mergeCell ref="AO77:AR77"/>
    <mergeCell ref="AS77:AT77"/>
    <mergeCell ref="F85:AA86"/>
    <mergeCell ref="A85:D86"/>
    <mergeCell ref="N82:P82"/>
    <mergeCell ref="BE84:BJ85"/>
    <mergeCell ref="BK84:BY85"/>
    <mergeCell ref="A76:B77"/>
    <mergeCell ref="C76:M77"/>
    <mergeCell ref="AB76:AC77"/>
    <mergeCell ref="AD76:AN77"/>
    <mergeCell ref="BC76:BD77"/>
    <mergeCell ref="BE76:BO77"/>
    <mergeCell ref="N77:Q77"/>
    <mergeCell ref="R77:S77"/>
    <mergeCell ref="T77:U77"/>
    <mergeCell ref="T75:U75"/>
    <mergeCell ref="V75:X75"/>
    <mergeCell ref="Y75:Z75"/>
    <mergeCell ref="AO75:AR75"/>
    <mergeCell ref="AS75:AT75"/>
    <mergeCell ref="AU75:AV75"/>
    <mergeCell ref="A74:B75"/>
    <mergeCell ref="C74:M75"/>
    <mergeCell ref="AB74:AC75"/>
    <mergeCell ref="AD74:AN75"/>
    <mergeCell ref="N75:Q75"/>
    <mergeCell ref="R75:S75"/>
    <mergeCell ref="BV71:BW71"/>
    <mergeCell ref="BX71:BZ71"/>
    <mergeCell ref="CA71:CB71"/>
    <mergeCell ref="BP71:BS71"/>
    <mergeCell ref="BT71:BU71"/>
    <mergeCell ref="BX73:BZ73"/>
    <mergeCell ref="CA73:CB73"/>
    <mergeCell ref="BP73:BS73"/>
    <mergeCell ref="BT73:BU73"/>
    <mergeCell ref="BV73:BW73"/>
    <mergeCell ref="A72:B73"/>
    <mergeCell ref="C72:M73"/>
    <mergeCell ref="AB72:AC73"/>
    <mergeCell ref="AD72:AN73"/>
    <mergeCell ref="BC72:BD73"/>
    <mergeCell ref="BE72:BO73"/>
    <mergeCell ref="N73:Q73"/>
    <mergeCell ref="AW71:AY71"/>
    <mergeCell ref="AZ71:BA71"/>
    <mergeCell ref="BC70:BD71"/>
    <mergeCell ref="BE70:BO71"/>
    <mergeCell ref="AO71:AR71"/>
    <mergeCell ref="AS71:AT71"/>
    <mergeCell ref="AU71:AV71"/>
    <mergeCell ref="N71:Q71"/>
    <mergeCell ref="R71:S71"/>
    <mergeCell ref="T71:U71"/>
    <mergeCell ref="V71:X71"/>
    <mergeCell ref="R73:S73"/>
    <mergeCell ref="T73:U73"/>
    <mergeCell ref="V73:X73"/>
    <mergeCell ref="Y73:Z73"/>
    <mergeCell ref="AO73:AR73"/>
    <mergeCell ref="AS73:AT73"/>
    <mergeCell ref="A70:B71"/>
    <mergeCell ref="C70:M71"/>
    <mergeCell ref="AB70:AC71"/>
    <mergeCell ref="AD70:AN71"/>
    <mergeCell ref="Y71:Z71"/>
    <mergeCell ref="A68:B69"/>
    <mergeCell ref="R69:S69"/>
    <mergeCell ref="T69:U69"/>
    <mergeCell ref="C68:M69"/>
    <mergeCell ref="V68:Z69"/>
    <mergeCell ref="AB68:AC69"/>
    <mergeCell ref="AD68:AN69"/>
    <mergeCell ref="AS66:AV66"/>
    <mergeCell ref="AO68:AR69"/>
    <mergeCell ref="AW65:AZ65"/>
    <mergeCell ref="BA65:BL65"/>
    <mergeCell ref="B66:R66"/>
    <mergeCell ref="S66:AE66"/>
    <mergeCell ref="AF66:AH66"/>
    <mergeCell ref="AI66:AR66"/>
    <mergeCell ref="AW66:AZ66"/>
    <mergeCell ref="BA66:BL66"/>
    <mergeCell ref="BE68:BO69"/>
    <mergeCell ref="AS69:AT69"/>
    <mergeCell ref="AU69:AV69"/>
    <mergeCell ref="N68:Q69"/>
    <mergeCell ref="R68:U68"/>
    <mergeCell ref="BZ63:CA64"/>
    <mergeCell ref="B64:R65"/>
    <mergeCell ref="S64:AE64"/>
    <mergeCell ref="AF64:AH64"/>
    <mergeCell ref="AI64:AR64"/>
    <mergeCell ref="AS64:AV64"/>
    <mergeCell ref="AW64:AZ64"/>
    <mergeCell ref="BA64:BL64"/>
    <mergeCell ref="S65:AE65"/>
    <mergeCell ref="AF65:AH65"/>
    <mergeCell ref="AI65:AR65"/>
    <mergeCell ref="AS65:AV65"/>
    <mergeCell ref="BN62:BW62"/>
    <mergeCell ref="AF63:AH63"/>
    <mergeCell ref="AI63:AR63"/>
    <mergeCell ref="AS63:AV63"/>
    <mergeCell ref="AW63:AZ63"/>
    <mergeCell ref="BA63:BL63"/>
    <mergeCell ref="BN63:BY64"/>
    <mergeCell ref="BA61:BL61"/>
    <mergeCell ref="B62:R63"/>
    <mergeCell ref="S62:AE63"/>
    <mergeCell ref="AF62:AH62"/>
    <mergeCell ref="AI62:AR62"/>
    <mergeCell ref="AS62:AV62"/>
    <mergeCell ref="AW62:AZ62"/>
    <mergeCell ref="BA62:BL62"/>
    <mergeCell ref="B61:R61"/>
    <mergeCell ref="S61:AE61"/>
    <mergeCell ref="AF61:AH61"/>
    <mergeCell ref="AI61:AR61"/>
    <mergeCell ref="AS61:AV61"/>
    <mergeCell ref="AW61:AZ61"/>
    <mergeCell ref="S56:AE56"/>
    <mergeCell ref="BA59:BL59"/>
    <mergeCell ref="P60:R60"/>
    <mergeCell ref="S60:AE60"/>
    <mergeCell ref="AF60:AH60"/>
    <mergeCell ref="AS60:AV60"/>
    <mergeCell ref="AW60:AZ60"/>
    <mergeCell ref="BA60:BL60"/>
    <mergeCell ref="P59:R59"/>
    <mergeCell ref="S59:AE59"/>
    <mergeCell ref="BA57:BL57"/>
    <mergeCell ref="P58:R58"/>
    <mergeCell ref="S58:AE58"/>
    <mergeCell ref="AF58:AH58"/>
    <mergeCell ref="AS58:AV58"/>
    <mergeCell ref="AW58:AZ58"/>
    <mergeCell ref="BA58:BL58"/>
    <mergeCell ref="P55:R55"/>
    <mergeCell ref="AF52:AH52"/>
    <mergeCell ref="B57:D60"/>
    <mergeCell ref="G57:O60"/>
    <mergeCell ref="P57:R57"/>
    <mergeCell ref="S57:AE57"/>
    <mergeCell ref="AF57:AH57"/>
    <mergeCell ref="AW57:AZ57"/>
    <mergeCell ref="AS57:AV57"/>
    <mergeCell ref="AI59:AR59"/>
    <mergeCell ref="AI57:AR57"/>
    <mergeCell ref="AI58:AR58"/>
    <mergeCell ref="K53:O56"/>
    <mergeCell ref="P53:R53"/>
    <mergeCell ref="S53:AE53"/>
    <mergeCell ref="AF53:AH53"/>
    <mergeCell ref="AF56:AH56"/>
    <mergeCell ref="AS56:AV56"/>
    <mergeCell ref="P54:R54"/>
    <mergeCell ref="AW56:AZ56"/>
    <mergeCell ref="AS59:AV59"/>
    <mergeCell ref="AW59:AZ59"/>
    <mergeCell ref="AF59:AH59"/>
    <mergeCell ref="AI60:AR60"/>
    <mergeCell ref="BN50:CA56"/>
    <mergeCell ref="AS51:AV51"/>
    <mergeCell ref="AW51:AZ51"/>
    <mergeCell ref="BA51:BL51"/>
    <mergeCell ref="AS54:AV54"/>
    <mergeCell ref="AW50:AZ50"/>
    <mergeCell ref="AS52:AV52"/>
    <mergeCell ref="BA55:BL55"/>
    <mergeCell ref="BA52:BL52"/>
    <mergeCell ref="BA53:BL53"/>
    <mergeCell ref="AW52:AZ52"/>
    <mergeCell ref="AS55:AV55"/>
    <mergeCell ref="AW55:AZ55"/>
    <mergeCell ref="AS53:AV53"/>
    <mergeCell ref="AW53:AZ53"/>
    <mergeCell ref="AW54:AZ54"/>
    <mergeCell ref="BA54:BL54"/>
    <mergeCell ref="BA56:BL56"/>
    <mergeCell ref="B49:D56"/>
    <mergeCell ref="G49:J56"/>
    <mergeCell ref="K49:O52"/>
    <mergeCell ref="P49:R49"/>
    <mergeCell ref="P56:R56"/>
    <mergeCell ref="BA50:BL50"/>
    <mergeCell ref="S49:AE49"/>
    <mergeCell ref="AS49:AV49"/>
    <mergeCell ref="P52:R52"/>
    <mergeCell ref="AW49:AZ49"/>
    <mergeCell ref="AI56:AR56"/>
    <mergeCell ref="AI53:AR53"/>
    <mergeCell ref="AI52:AR52"/>
    <mergeCell ref="AI55:AR55"/>
    <mergeCell ref="AI51:AR51"/>
    <mergeCell ref="P51:R51"/>
    <mergeCell ref="S51:AE51"/>
    <mergeCell ref="AF51:AH51"/>
    <mergeCell ref="AF55:AH55"/>
    <mergeCell ref="S54:AE54"/>
    <mergeCell ref="S52:AE52"/>
    <mergeCell ref="S55:AE55"/>
    <mergeCell ref="AI54:AR54"/>
    <mergeCell ref="AF54:AH54"/>
    <mergeCell ref="BA49:BL49"/>
    <mergeCell ref="P50:R50"/>
    <mergeCell ref="S50:AE50"/>
    <mergeCell ref="AF50:AH50"/>
    <mergeCell ref="AS50:AV50"/>
    <mergeCell ref="AF49:AH49"/>
    <mergeCell ref="AI50:AR50"/>
    <mergeCell ref="AI49:AR49"/>
    <mergeCell ref="B40:D44"/>
    <mergeCell ref="G40:O44"/>
    <mergeCell ref="AF47:AH47"/>
    <mergeCell ref="AS43:AV43"/>
    <mergeCell ref="AW43:AZ43"/>
    <mergeCell ref="BA43:BL43"/>
    <mergeCell ref="AF42:AH42"/>
    <mergeCell ref="AS44:AV44"/>
    <mergeCell ref="AW44:AZ44"/>
    <mergeCell ref="AS42:AV42"/>
    <mergeCell ref="AW42:AZ42"/>
    <mergeCell ref="BA42:BL42"/>
    <mergeCell ref="BA44:BL44"/>
    <mergeCell ref="AW40:AZ41"/>
    <mergeCell ref="AI45:AR45"/>
    <mergeCell ref="AI46:AR46"/>
    <mergeCell ref="AI44:AR44"/>
    <mergeCell ref="AI43:AR43"/>
    <mergeCell ref="S46:AE46"/>
    <mergeCell ref="AF46:AH46"/>
    <mergeCell ref="AS46:AV46"/>
    <mergeCell ref="P47:R47"/>
    <mergeCell ref="S47:AE47"/>
    <mergeCell ref="G45:O48"/>
    <mergeCell ref="P42:R42"/>
    <mergeCell ref="S42:AE42"/>
    <mergeCell ref="P44:R44"/>
    <mergeCell ref="S44:AE44"/>
    <mergeCell ref="P43:R43"/>
    <mergeCell ref="S43:AE43"/>
    <mergeCell ref="AF43:AH43"/>
    <mergeCell ref="AF39:AH39"/>
    <mergeCell ref="S38:AE38"/>
    <mergeCell ref="S39:AE39"/>
    <mergeCell ref="AS40:AV41"/>
    <mergeCell ref="BA36:BL36"/>
    <mergeCell ref="P32:R32"/>
    <mergeCell ref="S32:AE32"/>
    <mergeCell ref="AF32:AH32"/>
    <mergeCell ref="BP36:BY37"/>
    <mergeCell ref="AS36:AV36"/>
    <mergeCell ref="AW36:AZ36"/>
    <mergeCell ref="AS39:AV39"/>
    <mergeCell ref="AW39:AZ39"/>
    <mergeCell ref="AS38:AV38"/>
    <mergeCell ref="AW38:AZ38"/>
    <mergeCell ref="BA39:BL39"/>
    <mergeCell ref="BO38:CA38"/>
    <mergeCell ref="BP39:BZ40"/>
    <mergeCell ref="BZ36:CA36"/>
    <mergeCell ref="AF38:AH38"/>
    <mergeCell ref="B36:D39"/>
    <mergeCell ref="G36:O39"/>
    <mergeCell ref="P36:R36"/>
    <mergeCell ref="S36:AE36"/>
    <mergeCell ref="P38:R38"/>
    <mergeCell ref="BA38:BL38"/>
    <mergeCell ref="P39:R39"/>
    <mergeCell ref="S31:AE31"/>
    <mergeCell ref="AF31:AH31"/>
    <mergeCell ref="AS31:AV31"/>
    <mergeCell ref="AW31:AZ31"/>
    <mergeCell ref="BA31:BL31"/>
    <mergeCell ref="AS32:AV32"/>
    <mergeCell ref="AW32:AZ32"/>
    <mergeCell ref="BA32:BL32"/>
    <mergeCell ref="P33:R33"/>
    <mergeCell ref="AI39:AR39"/>
    <mergeCell ref="AI37:AR37"/>
    <mergeCell ref="P37:R37"/>
    <mergeCell ref="S37:AE37"/>
    <mergeCell ref="AF37:AH37"/>
    <mergeCell ref="AS37:AV37"/>
    <mergeCell ref="AW37:AZ37"/>
    <mergeCell ref="BA37:BL37"/>
    <mergeCell ref="AF30:AH30"/>
    <mergeCell ref="AS30:AV30"/>
    <mergeCell ref="AW30:AZ30"/>
    <mergeCell ref="BA30:BL30"/>
    <mergeCell ref="AI30:AR30"/>
    <mergeCell ref="BM27:BU28"/>
    <mergeCell ref="BV28:CA29"/>
    <mergeCell ref="P29:R29"/>
    <mergeCell ref="S29:AE29"/>
    <mergeCell ref="AF29:AH29"/>
    <mergeCell ref="AS29:AV29"/>
    <mergeCell ref="AW29:AZ29"/>
    <mergeCell ref="BA29:BL29"/>
    <mergeCell ref="AI29:AR29"/>
    <mergeCell ref="B27:D31"/>
    <mergeCell ref="G27:O31"/>
    <mergeCell ref="P27:R28"/>
    <mergeCell ref="S27:AE28"/>
    <mergeCell ref="AF27:AH28"/>
    <mergeCell ref="AS27:AV28"/>
    <mergeCell ref="AW27:AZ28"/>
    <mergeCell ref="BA27:BL28"/>
    <mergeCell ref="B23:D26"/>
    <mergeCell ref="E23:F60"/>
    <mergeCell ref="G23:O26"/>
    <mergeCell ref="P26:R26"/>
    <mergeCell ref="S26:AE26"/>
    <mergeCell ref="AF26:AH26"/>
    <mergeCell ref="P31:R31"/>
    <mergeCell ref="BA40:BL41"/>
    <mergeCell ref="AI42:AR42"/>
    <mergeCell ref="S34:AE34"/>
    <mergeCell ref="AF34:AH34"/>
    <mergeCell ref="AI34:AR34"/>
    <mergeCell ref="AS35:AV35"/>
    <mergeCell ref="P35:R35"/>
    <mergeCell ref="P30:R30"/>
    <mergeCell ref="S30:AE30"/>
    <mergeCell ref="P25:R25"/>
    <mergeCell ref="S25:AE25"/>
    <mergeCell ref="AF25:AH25"/>
    <mergeCell ref="AS25:AV25"/>
    <mergeCell ref="AW25:AZ25"/>
    <mergeCell ref="BA25:BL25"/>
    <mergeCell ref="AI25:AR25"/>
    <mergeCell ref="AI24:AR24"/>
    <mergeCell ref="AW26:AZ26"/>
    <mergeCell ref="BA26:BL26"/>
    <mergeCell ref="AS23:AV23"/>
    <mergeCell ref="AW23:AZ23"/>
    <mergeCell ref="BA23:BL23"/>
    <mergeCell ref="P24:R24"/>
    <mergeCell ref="S24:AE24"/>
    <mergeCell ref="AF24:AH24"/>
    <mergeCell ref="AS24:AV24"/>
    <mergeCell ref="AW24:AZ24"/>
    <mergeCell ref="BA24:BL24"/>
    <mergeCell ref="AI23:AR23"/>
    <mergeCell ref="P23:R23"/>
    <mergeCell ref="S23:AE23"/>
    <mergeCell ref="AF23:AH23"/>
    <mergeCell ref="AS20:AV21"/>
    <mergeCell ref="AW20:AZ21"/>
    <mergeCell ref="BA20:BL21"/>
    <mergeCell ref="BM20:BT21"/>
    <mergeCell ref="BU20:BW21"/>
    <mergeCell ref="P22:Q22"/>
    <mergeCell ref="AQ22:AR22"/>
    <mergeCell ref="Z18:AP19"/>
    <mergeCell ref="B20:D21"/>
    <mergeCell ref="E20:O21"/>
    <mergeCell ref="P20:R21"/>
    <mergeCell ref="S20:AE21"/>
    <mergeCell ref="AF20:AH21"/>
    <mergeCell ref="AI20:AR21"/>
    <mergeCell ref="S18:Y19"/>
    <mergeCell ref="D16:J17"/>
    <mergeCell ref="L16:AI17"/>
    <mergeCell ref="AK16:AM17"/>
    <mergeCell ref="BG15:BH16"/>
    <mergeCell ref="BI15:BJ16"/>
    <mergeCell ref="BK15:BL16"/>
    <mergeCell ref="BM15:BN16"/>
    <mergeCell ref="AY15:AZ16"/>
    <mergeCell ref="BE15:BF16"/>
    <mergeCell ref="AQ15:AR16"/>
    <mergeCell ref="AS15:AT16"/>
    <mergeCell ref="AU15:AV16"/>
    <mergeCell ref="AW15:AX16"/>
    <mergeCell ref="AP5:AR6"/>
    <mergeCell ref="AS5:AT6"/>
    <mergeCell ref="AW14:AZ14"/>
    <mergeCell ref="BA14:BL14"/>
    <mergeCell ref="AU5:AW6"/>
    <mergeCell ref="BA9:BW10"/>
    <mergeCell ref="BS4:BU5"/>
    <mergeCell ref="BM14:BR14"/>
    <mergeCell ref="D5:G7"/>
    <mergeCell ref="I5:J6"/>
    <mergeCell ref="L5:Y6"/>
    <mergeCell ref="I7:AL8"/>
    <mergeCell ref="AQ7:AZ10"/>
    <mergeCell ref="D13:J14"/>
    <mergeCell ref="L13:AM14"/>
    <mergeCell ref="AU14:AV14"/>
    <mergeCell ref="AQ14:AT14"/>
    <mergeCell ref="I9:AL10"/>
    <mergeCell ref="C1:K2"/>
    <mergeCell ref="BC2:BM4"/>
    <mergeCell ref="P40:R41"/>
    <mergeCell ref="S40:AE41"/>
    <mergeCell ref="AF40:AH41"/>
    <mergeCell ref="AI32:AR32"/>
    <mergeCell ref="AI31:AR31"/>
    <mergeCell ref="AF36:AH36"/>
    <mergeCell ref="BV4:BW5"/>
    <mergeCell ref="AI36:AR36"/>
    <mergeCell ref="AI40:AR41"/>
    <mergeCell ref="AS34:AV34"/>
    <mergeCell ref="AI26:AR26"/>
    <mergeCell ref="AI27:AR28"/>
    <mergeCell ref="AI33:AR33"/>
    <mergeCell ref="AS26:AV26"/>
    <mergeCell ref="S33:AE33"/>
    <mergeCell ref="AF33:AH33"/>
    <mergeCell ref="AS33:AV33"/>
    <mergeCell ref="S35:AE35"/>
    <mergeCell ref="AF35:AH35"/>
    <mergeCell ref="AI35:AR35"/>
    <mergeCell ref="AI38:AR38"/>
    <mergeCell ref="P34:R34"/>
    <mergeCell ref="BX4:BZ5"/>
    <mergeCell ref="BO35:CA35"/>
    <mergeCell ref="BO33:CA33"/>
    <mergeCell ref="AW35:AZ35"/>
    <mergeCell ref="CA4:CB5"/>
    <mergeCell ref="AW34:AZ34"/>
    <mergeCell ref="BA7:BW8"/>
    <mergeCell ref="BA15:BB16"/>
    <mergeCell ref="BC15:BD16"/>
    <mergeCell ref="BA34:BL34"/>
    <mergeCell ref="AW33:AZ33"/>
    <mergeCell ref="BA35:BL35"/>
    <mergeCell ref="BA33:BL33"/>
    <mergeCell ref="BQ15:BR16"/>
    <mergeCell ref="BO15:BP16"/>
    <mergeCell ref="BW24:BY25"/>
  </mergeCells>
  <phoneticPr fontId="6"/>
  <dataValidations count="7">
    <dataValidation type="list" allowBlank="1" showInputMessage="1" showErrorMessage="1" sqref="BO38:CA38" xr:uid="{00000000-0002-0000-0000-000000000000}">
      <formula1>"3．委託解除年月日,③．委託解除年月日"</formula1>
    </dataValidation>
    <dataValidation type="list" allowBlank="1" showInputMessage="1" showErrorMessage="1" sqref="BO44:CA44" xr:uid="{00000000-0002-0000-0000-000001000000}">
      <formula1>"1．一括納付,①．一括納付"</formula1>
    </dataValidation>
    <dataValidation type="list" allowBlank="1" showInputMessage="1" showErrorMessage="1" sqref="BO46:CA46" xr:uid="{00000000-0002-0000-0000-000002000000}">
      <formula1>"2．分納（３回）,②．分納（３回）"</formula1>
    </dataValidation>
    <dataValidation type="list" allowBlank="1" showInputMessage="1" showErrorMessage="1" sqref="BO33:CA33" xr:uid="{00000000-0002-0000-0000-000003000000}">
      <formula1>"1．前年と同額,①．前年と同額"</formula1>
    </dataValidation>
    <dataValidation type="list" allowBlank="1" showInputMessage="1" showErrorMessage="1" sqref="BO35:CA35" xr:uid="{00000000-0002-0000-0000-000004000000}">
      <formula1>"2．前年度と変わる,②．前年度と変わる"</formula1>
    </dataValidation>
    <dataValidation type="list" allowBlank="1" showInputMessage="1" showErrorMessage="1" sqref="BO42:CB42" xr:uid="{00000000-0002-0000-0000-000005000000}">
      <formula1>"4．委託解除拠出金納付済,④．委託解除拠出金納付済"</formula1>
    </dataValidation>
    <dataValidation type="list" allowBlank="1" showInputMessage="1" showErrorMessage="1" sqref="CD23" xr:uid="{00000000-0002-0000-0000-000006000000}">
      <formula1>$CD$24:$CD$25</formula1>
    </dataValidation>
  </dataValidations>
  <pageMargins left="0.27559055118110237" right="0.15748031496062992" top="0.39370078740157483" bottom="0.31496062992125984" header="0.31496062992125984" footer="0.23622047244094491"/>
  <pageSetup paperSize="9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控・提出兼用</vt:lpstr>
      <vt:lpstr>控・提出兼用!Print_Area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u115</dc:creator>
  <cp:lastModifiedBy>amano.miki</cp:lastModifiedBy>
  <cp:lastPrinted>2023-03-22T00:39:52Z</cp:lastPrinted>
  <dcterms:created xsi:type="dcterms:W3CDTF">2011-08-04T04:10:31Z</dcterms:created>
  <dcterms:modified xsi:type="dcterms:W3CDTF">2024-04-09T09:14:37Z</dcterms:modified>
</cp:coreProperties>
</file>